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Trimestrales\Entregables 1er. Trimestre\Pp_104\Editables\"/>
    </mc:Choice>
  </mc:AlternateContent>
  <bookViews>
    <workbookView xWindow="-120" yWindow="-120" windowWidth="20730" windowHeight="11160"/>
  </bookViews>
  <sheets>
    <sheet name="104" sheetId="2" r:id="rId1"/>
  </sheets>
  <definedNames>
    <definedName name="_xlnm.Print_Area" localSheetId="0">'104'!$A$1:$AC$33</definedName>
    <definedName name="_xlnm.Print_Titles" localSheetId="0">'104'!$1:$13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1" i="2" l="1"/>
  <c r="Q20" i="2"/>
  <c r="Q19" i="2"/>
  <c r="Q18" i="2"/>
  <c r="W15" i="2"/>
  <c r="X15" i="2"/>
  <c r="Y15" i="2"/>
  <c r="Z15" i="2"/>
  <c r="W16" i="2"/>
  <c r="X16" i="2"/>
  <c r="Y16" i="2"/>
  <c r="Z16" i="2"/>
  <c r="W17" i="2"/>
  <c r="X17" i="2"/>
  <c r="Y17" i="2"/>
  <c r="Z17" i="2"/>
  <c r="W18" i="2"/>
  <c r="X18" i="2"/>
  <c r="Y18" i="2"/>
  <c r="Z18" i="2"/>
  <c r="W19" i="2"/>
  <c r="X19" i="2"/>
  <c r="Y19" i="2"/>
  <c r="Z19" i="2"/>
  <c r="W20" i="2"/>
  <c r="X20" i="2"/>
  <c r="Y20" i="2"/>
  <c r="Z20" i="2"/>
  <c r="W21" i="2"/>
  <c r="X21" i="2"/>
  <c r="Y21" i="2"/>
  <c r="Z21" i="2"/>
  <c r="W22" i="2"/>
  <c r="X22" i="2"/>
  <c r="Y22" i="2"/>
  <c r="Z22" i="2"/>
  <c r="W23" i="2"/>
  <c r="X23" i="2"/>
  <c r="Y23" i="2"/>
  <c r="Z23" i="2"/>
  <c r="X14" i="2"/>
  <c r="Y14" i="2"/>
  <c r="Z14" i="2"/>
  <c r="W14" i="2"/>
  <c r="V15" i="2"/>
  <c r="V16" i="2"/>
  <c r="V17" i="2"/>
  <c r="V18" i="2"/>
  <c r="V19" i="2"/>
  <c r="V20" i="2"/>
  <c r="V21" i="2"/>
  <c r="V22" i="2"/>
  <c r="V23" i="2"/>
  <c r="V14" i="2"/>
  <c r="Q15" i="2"/>
  <c r="Q16" i="2"/>
  <c r="Q17" i="2"/>
  <c r="Q22" i="2"/>
  <c r="Q23" i="2"/>
  <c r="Q14" i="2"/>
  <c r="AA15" i="2" l="1"/>
  <c r="AA14" i="2"/>
  <c r="AA18" i="2"/>
  <c r="AA20" i="2"/>
  <c r="AA16" i="2"/>
  <c r="AA23" i="2"/>
  <c r="AA17" i="2"/>
  <c r="AA22" i="2"/>
  <c r="AA21" i="2"/>
  <c r="AA19" i="2"/>
</calcChain>
</file>

<file path=xl/sharedStrings.xml><?xml version="1.0" encoding="utf-8"?>
<sst xmlns="http://schemas.openxmlformats.org/spreadsheetml/2006/main" count="133" uniqueCount="72">
  <si>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</si>
  <si>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</si>
  <si>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</si>
  <si>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</si>
  <si>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</si>
  <si>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</si>
  <si>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</si>
  <si>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</si>
  <si>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</si>
  <si>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</si>
  <si>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</si>
  <si>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</si>
  <si>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</si>
  <si>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</si>
  <si>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</si>
  <si>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</si>
  <si>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</si>
  <si>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</si>
  <si>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</si>
  <si>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</si>
  <si>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</si>
  <si>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</si>
  <si>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</si>
  <si>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</si>
  <si>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</si>
  <si>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</si>
  <si>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</si>
  <si>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</si>
  <si>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</si>
  <si>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</si>
  <si>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</si>
  <si>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</si>
  <si>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</si>
  <si>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</si>
  <si>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Coordinación de Ciudad Educadora</t>
  </si>
  <si>
    <t>1er. Trimestre 2022</t>
  </si>
  <si>
    <t>Componente</t>
  </si>
  <si>
    <t xml:space="preserve">Espacios públicos impulsados para que sea utilizados por los y las artistas, asi como la población en general. </t>
  </si>
  <si>
    <t>Mide el avance de espacio públicos promovidos</t>
  </si>
  <si>
    <t>(No. de espacios públicos promovidos/No. de espacios públicos gestionados)*100</t>
  </si>
  <si>
    <t>Porcentaje</t>
  </si>
  <si>
    <t>Estrategico</t>
  </si>
  <si>
    <t>Eficacia</t>
  </si>
  <si>
    <t>Trimestral</t>
  </si>
  <si>
    <t>Ascendente</t>
  </si>
  <si>
    <t>Actividad</t>
  </si>
  <si>
    <t>Promoción de las tradicionales de los barrios, colonias y agencias.</t>
  </si>
  <si>
    <t xml:space="preserve">Promociona la actividad de los eventos en barrios , colonias y agencias </t>
  </si>
  <si>
    <t>(No. de campañas de promoción realizadas/ No. de campañas de promoción programadas)*100</t>
  </si>
  <si>
    <t>Mesual</t>
  </si>
  <si>
    <t>Realización de sesiones de lectura en las diferentes bibliotecas públicas municipales.</t>
  </si>
  <si>
    <t>Mide las sesiones y los talleres de lectura en las diferentes bibliotecas municipales.</t>
  </si>
  <si>
    <t>(No. de sesiones realizadas/ No. de sesiones programadas)*100</t>
  </si>
  <si>
    <t>Promoción de talleres de danza, teatro, cine comunitario, pintura, en las colonias y agencias.</t>
  </si>
  <si>
    <t>Mide la participacion a los talleres en la agencias y colonias.</t>
  </si>
  <si>
    <t>(No. de talleres realizados/ No. de talleres estimados)*100</t>
  </si>
  <si>
    <t>Promoción del cine callejero en las diferentes agencias y colonias.</t>
  </si>
  <si>
    <t xml:space="preserve">Mide la promocion de el septimo arte a las agencias y colonias del municipio de Oaxaca de Juárez. </t>
  </si>
  <si>
    <t>Coordinación del municipio y sus agencias para identificar en que espacios se pueden implementar foros para realizar actividades culturales y artísticas.</t>
  </si>
  <si>
    <t>Mide el total de foro realizados entre el total de foros programados.</t>
  </si>
  <si>
    <t>(No. de foros realizados/No. de foros estimados)*100</t>
  </si>
  <si>
    <t>Promoción y Fortalecimiento del Sector Cultural.</t>
  </si>
  <si>
    <t>Mide el avance de campañas publicas realizadas</t>
  </si>
  <si>
    <t>(No. de campañas publicitarias realizadas/ No. de campañas  publicitarias programadas)*100</t>
  </si>
  <si>
    <t>Promoción la instalación de un Observatorio Turístico.</t>
  </si>
  <si>
    <t>Promociona la actividad de los eventos en barrios , colonias y agencias</t>
  </si>
  <si>
    <t>104 Cultura para todos y todas</t>
  </si>
  <si>
    <t>Mariano David Cruz Valdivieso</t>
  </si>
  <si>
    <t xml:space="preserve">Departamento de Integración Comunitaria </t>
  </si>
  <si>
    <t>Mtro. Alberto Alonso Criollo</t>
  </si>
  <si>
    <t>Coordinador de Ciudad Educadora</t>
  </si>
  <si>
    <t>Infome interno y anexos. Disponible en línea: https://1drv.ms/u/s!Ap531a6zBDhJlkm34mjcvDzdtilW?e=qS3Dlm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</si>
</sst>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8" xfId="0" quotePrefix="1" applyFont="1" applyBorder="1" applyAlignment="1">
      <alignment horizontal="center" vertical="center" wrapText="1"/>
    </xf>
    <xf numFmtId="9" fontId="6" fillId="0" borderId="8" xfId="1" applyFont="1" applyBorder="1" applyAlignment="1">
      <alignment horizontal="center" vertical="center"/>
    </xf>
    <xf numFmtId="9" fontId="6" fillId="12" borderId="8" xfId="1" applyFont="1" applyFill="1" applyBorder="1" applyAlignment="1">
      <alignment horizontal="center" vertical="center"/>
    </xf>
    <xf numFmtId="9" fontId="1" fillId="0" borderId="9" xfId="1" applyFont="1" applyBorder="1" applyAlignment="1">
      <alignment horizontal="center" vertical="center"/>
    </xf>
    <xf numFmtId="9" fontId="1" fillId="0" borderId="10" xfId="1" applyFont="1" applyBorder="1" applyAlignment="1">
      <alignment horizontal="center" vertical="center"/>
    </xf>
    <xf numFmtId="9" fontId="1" fillId="0" borderId="9" xfId="1" applyFont="1" applyBorder="1"/>
    <xf numFmtId="9" fontId="1" fillId="0" borderId="10" xfId="1" applyFont="1" applyBorder="1"/>
    <xf numFmtId="9" fontId="6" fillId="12" borderId="9" xfId="1" applyFont="1" applyFill="1" applyBorder="1" applyAlignment="1">
      <alignment horizontal="center" vertical="center"/>
    </xf>
    <xf numFmtId="9" fontId="6" fillId="12" borderId="10" xfId="1" applyFont="1" applyFill="1" applyBorder="1" applyAlignment="1">
      <alignment horizontal="center" vertical="center"/>
    </xf>
    <xf numFmtId="9" fontId="6" fillId="13" borderId="8" xfId="1" applyFont="1" applyFill="1" applyBorder="1" applyAlignment="1">
      <alignment horizontal="center" vertical="center"/>
    </xf>
    <xf numFmtId="9" fontId="6" fillId="13" borderId="9" xfId="1" applyFont="1" applyFill="1" applyBorder="1" applyAlignment="1">
      <alignment horizontal="center" vertical="center"/>
    </xf>
    <xf numFmtId="9" fontId="6" fillId="13" borderId="10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1"/>
  <sheetViews>
    <sheetView tabSelected="1" zoomScale="110" zoomScaleNormal="110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11" t="s">
        <v>31</v>
      </c>
    </row>
    <row r="2" spans="2:28" x14ac:dyDescent="0.2">
      <c r="AB2" s="11" t="s">
        <v>32</v>
      </c>
    </row>
    <row r="3" spans="2:28" x14ac:dyDescent="0.2">
      <c r="AB3" s="11" t="s">
        <v>33</v>
      </c>
    </row>
    <row r="5" spans="2:28" ht="18" x14ac:dyDescent="0.25">
      <c r="B5" s="24" t="s">
        <v>29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7" spans="2:28" s="2" customFormat="1" ht="15" customHeight="1" x14ac:dyDescent="0.15">
      <c r="B7" s="35" t="s">
        <v>2</v>
      </c>
      <c r="C7" s="35"/>
      <c r="D7" s="44" t="s">
        <v>34</v>
      </c>
      <c r="E7" s="45"/>
      <c r="F7" s="45"/>
      <c r="G7" s="45"/>
      <c r="H7" s="45"/>
      <c r="I7" s="45"/>
      <c r="J7" s="45"/>
      <c r="M7" s="53" t="s">
        <v>26</v>
      </c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</row>
    <row r="8" spans="2:28" s="2" customFormat="1" ht="15" customHeight="1" x14ac:dyDescent="0.15">
      <c r="B8" s="35" t="s">
        <v>30</v>
      </c>
      <c r="C8" s="36"/>
      <c r="D8" s="46" t="s">
        <v>66</v>
      </c>
      <c r="E8" s="47"/>
      <c r="F8" s="47"/>
      <c r="G8" s="47"/>
      <c r="H8" s="47"/>
      <c r="I8" s="47"/>
      <c r="J8" s="47"/>
      <c r="M8" s="52" t="s">
        <v>0</v>
      </c>
      <c r="N8" s="52"/>
      <c r="O8" s="54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</row>
    <row r="9" spans="2:28" s="2" customFormat="1" ht="15" customHeight="1" x14ac:dyDescent="0.15">
      <c r="B9" s="35" t="s">
        <v>25</v>
      </c>
      <c r="C9" s="36"/>
      <c r="D9" s="44" t="s">
        <v>35</v>
      </c>
      <c r="E9" s="45"/>
      <c r="F9" s="45"/>
      <c r="G9" s="45"/>
      <c r="H9" s="45"/>
      <c r="I9" s="45"/>
      <c r="J9" s="45"/>
      <c r="M9" s="52" t="s">
        <v>1</v>
      </c>
      <c r="N9" s="52"/>
      <c r="O9" s="54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</row>
    <row r="10" spans="2:28" s="2" customFormat="1" ht="14.25" customHeight="1" x14ac:dyDescent="0.15"/>
    <row r="11" spans="2:28" s="2" customFormat="1" ht="11.25" customHeight="1" x14ac:dyDescent="0.15">
      <c r="B11" s="37" t="s">
        <v>3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 t="s">
        <v>14</v>
      </c>
      <c r="N11" s="38"/>
      <c r="O11" s="38"/>
      <c r="P11" s="38"/>
      <c r="Q11" s="38"/>
      <c r="R11" s="39" t="s">
        <v>15</v>
      </c>
      <c r="S11" s="39"/>
      <c r="T11" s="39"/>
      <c r="U11" s="39"/>
      <c r="V11" s="39"/>
      <c r="W11" s="27" t="s">
        <v>23</v>
      </c>
      <c r="X11" s="27"/>
      <c r="Y11" s="27"/>
      <c r="Z11" s="27"/>
      <c r="AA11" s="27"/>
      <c r="AB11" s="28" t="s">
        <v>24</v>
      </c>
    </row>
    <row r="12" spans="2:28" s="3" customFormat="1" ht="10.5" customHeight="1" x14ac:dyDescent="0.15">
      <c r="B12" s="29" t="s">
        <v>13</v>
      </c>
      <c r="C12" s="40" t="s">
        <v>4</v>
      </c>
      <c r="D12" s="40" t="s">
        <v>5</v>
      </c>
      <c r="E12" s="40" t="s">
        <v>6</v>
      </c>
      <c r="F12" s="29" t="s">
        <v>18</v>
      </c>
      <c r="G12" s="40" t="s">
        <v>7</v>
      </c>
      <c r="H12" s="40" t="s">
        <v>8</v>
      </c>
      <c r="I12" s="29" t="s">
        <v>17</v>
      </c>
      <c r="J12" s="29" t="s">
        <v>16</v>
      </c>
      <c r="K12" s="32" t="s">
        <v>12</v>
      </c>
      <c r="L12" s="33"/>
      <c r="M12" s="31" t="s">
        <v>19</v>
      </c>
      <c r="N12" s="31" t="s">
        <v>20</v>
      </c>
      <c r="O12" s="31" t="s">
        <v>21</v>
      </c>
      <c r="P12" s="31" t="s">
        <v>22</v>
      </c>
      <c r="Q12" s="42" t="s">
        <v>11</v>
      </c>
      <c r="R12" s="43" t="s">
        <v>19</v>
      </c>
      <c r="S12" s="43" t="s">
        <v>20</v>
      </c>
      <c r="T12" s="43" t="s">
        <v>21</v>
      </c>
      <c r="U12" s="43" t="s">
        <v>22</v>
      </c>
      <c r="V12" s="34" t="s">
        <v>11</v>
      </c>
      <c r="W12" s="50" t="s">
        <v>19</v>
      </c>
      <c r="X12" s="50" t="s">
        <v>20</v>
      </c>
      <c r="Y12" s="50" t="s">
        <v>21</v>
      </c>
      <c r="Z12" s="50" t="s">
        <v>22</v>
      </c>
      <c r="AA12" s="48" t="s">
        <v>11</v>
      </c>
      <c r="AB12" s="28"/>
    </row>
    <row r="13" spans="2:28" s="3" customFormat="1" ht="10.5" x14ac:dyDescent="0.15">
      <c r="B13" s="30"/>
      <c r="C13" s="41"/>
      <c r="D13" s="41"/>
      <c r="E13" s="41"/>
      <c r="F13" s="41"/>
      <c r="G13" s="41"/>
      <c r="H13" s="41"/>
      <c r="I13" s="30"/>
      <c r="J13" s="30"/>
      <c r="K13" s="5" t="s">
        <v>10</v>
      </c>
      <c r="L13" s="5" t="s">
        <v>9</v>
      </c>
      <c r="M13" s="31"/>
      <c r="N13" s="31"/>
      <c r="O13" s="31"/>
      <c r="P13" s="31"/>
      <c r="Q13" s="42"/>
      <c r="R13" s="43"/>
      <c r="S13" s="43"/>
      <c r="T13" s="43"/>
      <c r="U13" s="43"/>
      <c r="V13" s="34"/>
      <c r="W13" s="51"/>
      <c r="X13" s="51"/>
      <c r="Y13" s="51"/>
      <c r="Z13" s="51"/>
      <c r="AA13" s="49"/>
      <c r="AB13" s="28"/>
    </row>
    <row r="14" spans="2:28" s="4" customFormat="1" ht="52.5" x14ac:dyDescent="0.25">
      <c r="B14" s="6" t="s">
        <v>36</v>
      </c>
      <c r="C14" s="6" t="s">
        <v>37</v>
      </c>
      <c r="D14" s="6" t="s">
        <v>38</v>
      </c>
      <c r="E14" s="6" t="s">
        <v>39</v>
      </c>
      <c r="F14" s="12" t="s">
        <v>40</v>
      </c>
      <c r="G14" s="6" t="s">
        <v>41</v>
      </c>
      <c r="H14" s="6" t="s">
        <v>42</v>
      </c>
      <c r="I14" s="6" t="s">
        <v>43</v>
      </c>
      <c r="J14" s="6" t="s">
        <v>44</v>
      </c>
      <c r="K14" s="7">
        <v>0</v>
      </c>
      <c r="L14" s="8">
        <v>2022</v>
      </c>
      <c r="M14" s="13">
        <v>0.1</v>
      </c>
      <c r="N14" s="13">
        <v>0.25</v>
      </c>
      <c r="O14" s="13">
        <v>0.4</v>
      </c>
      <c r="P14" s="13">
        <v>0.25</v>
      </c>
      <c r="Q14" s="14">
        <f>SUM(M14:P14)</f>
        <v>1</v>
      </c>
      <c r="R14" s="13">
        <v>0.1</v>
      </c>
      <c r="S14" s="13"/>
      <c r="T14" s="13"/>
      <c r="U14" s="13"/>
      <c r="V14" s="14">
        <f>SUM(R14:U14)</f>
        <v>0.1</v>
      </c>
      <c r="W14" s="21">
        <f>M14-R14</f>
        <v>0</v>
      </c>
      <c r="X14" s="21">
        <f t="shared" ref="X14:Z14" si="0">N14-S14</f>
        <v>0.25</v>
      </c>
      <c r="Y14" s="21">
        <f t="shared" si="0"/>
        <v>0.4</v>
      </c>
      <c r="Z14" s="21">
        <f t="shared" si="0"/>
        <v>0.25</v>
      </c>
      <c r="AA14" s="21">
        <f>SUM(W14:Z14)</f>
        <v>0.9</v>
      </c>
      <c r="AB14" s="6" t="s">
        <v>71</v>
      </c>
    </row>
    <row r="15" spans="2:28" ht="52.5" x14ac:dyDescent="0.2">
      <c r="B15" s="6" t="s">
        <v>45</v>
      </c>
      <c r="C15" s="6" t="s">
        <v>46</v>
      </c>
      <c r="D15" s="6" t="s">
        <v>47</v>
      </c>
      <c r="E15" s="6" t="s">
        <v>48</v>
      </c>
      <c r="F15" s="12" t="s">
        <v>40</v>
      </c>
      <c r="G15" s="6" t="s">
        <v>41</v>
      </c>
      <c r="H15" s="6" t="s">
        <v>42</v>
      </c>
      <c r="I15" s="6" t="s">
        <v>49</v>
      </c>
      <c r="J15" s="6" t="s">
        <v>44</v>
      </c>
      <c r="K15" s="7">
        <v>0</v>
      </c>
      <c r="L15" s="8">
        <v>2022</v>
      </c>
      <c r="M15" s="13">
        <v>0.1</v>
      </c>
      <c r="N15" s="13">
        <v>0.25</v>
      </c>
      <c r="O15" s="13">
        <v>0.4</v>
      </c>
      <c r="P15" s="13">
        <v>0.25</v>
      </c>
      <c r="Q15" s="19">
        <f t="shared" ref="Q15:Q23" si="1">SUM(M15:P15)</f>
        <v>1</v>
      </c>
      <c r="R15" s="13">
        <v>0.1</v>
      </c>
      <c r="S15" s="17"/>
      <c r="T15" s="17"/>
      <c r="U15" s="17"/>
      <c r="V15" s="19">
        <f t="shared" ref="V15:V23" si="2">SUM(R15:U15)</f>
        <v>0.1</v>
      </c>
      <c r="W15" s="22">
        <f t="shared" ref="W15:W23" si="3">M15-R15</f>
        <v>0</v>
      </c>
      <c r="X15" s="22">
        <f t="shared" ref="X15:X23" si="4">N15-S15</f>
        <v>0.25</v>
      </c>
      <c r="Y15" s="22">
        <f t="shared" ref="Y15:Y23" si="5">O15-T15</f>
        <v>0.4</v>
      </c>
      <c r="Z15" s="22">
        <f t="shared" ref="Z15:Z23" si="6">P15-U15</f>
        <v>0.25</v>
      </c>
      <c r="AA15" s="22">
        <f t="shared" ref="AA15:AA23" si="7">SUM(W15:Z15)</f>
        <v>0.9</v>
      </c>
      <c r="AB15" s="6" t="s">
        <v>71</v>
      </c>
    </row>
    <row r="16" spans="2:28" ht="52.5" x14ac:dyDescent="0.2">
      <c r="B16" s="6" t="s">
        <v>45</v>
      </c>
      <c r="C16" s="6" t="s">
        <v>50</v>
      </c>
      <c r="D16" s="12" t="s">
        <v>51</v>
      </c>
      <c r="E16" s="12" t="s">
        <v>52</v>
      </c>
      <c r="F16" s="12" t="s">
        <v>40</v>
      </c>
      <c r="G16" s="6" t="s">
        <v>41</v>
      </c>
      <c r="H16" s="6" t="s">
        <v>42</v>
      </c>
      <c r="I16" s="6" t="s">
        <v>49</v>
      </c>
      <c r="J16" s="6" t="s">
        <v>44</v>
      </c>
      <c r="K16" s="7">
        <v>0</v>
      </c>
      <c r="L16" s="8">
        <v>2022</v>
      </c>
      <c r="M16" s="13">
        <v>0.1</v>
      </c>
      <c r="N16" s="13">
        <v>0.25</v>
      </c>
      <c r="O16" s="13">
        <v>0.4</v>
      </c>
      <c r="P16" s="13">
        <v>0.25</v>
      </c>
      <c r="Q16" s="19">
        <f t="shared" si="1"/>
        <v>1</v>
      </c>
      <c r="R16" s="13">
        <v>0.1</v>
      </c>
      <c r="S16" s="17"/>
      <c r="T16" s="17"/>
      <c r="U16" s="17"/>
      <c r="V16" s="19">
        <f t="shared" si="2"/>
        <v>0.1</v>
      </c>
      <c r="W16" s="22">
        <f t="shared" si="3"/>
        <v>0</v>
      </c>
      <c r="X16" s="22">
        <f t="shared" si="4"/>
        <v>0.25</v>
      </c>
      <c r="Y16" s="22">
        <f t="shared" si="5"/>
        <v>0.4</v>
      </c>
      <c r="Z16" s="22">
        <f t="shared" si="6"/>
        <v>0.25</v>
      </c>
      <c r="AA16" s="22">
        <f t="shared" si="7"/>
        <v>0.9</v>
      </c>
      <c r="AB16" s="6" t="s">
        <v>71</v>
      </c>
    </row>
    <row r="17" spans="2:28" ht="52.5" x14ac:dyDescent="0.2">
      <c r="B17" s="6" t="s">
        <v>45</v>
      </c>
      <c r="C17" s="6" t="s">
        <v>53</v>
      </c>
      <c r="D17" s="12" t="s">
        <v>54</v>
      </c>
      <c r="E17" s="12" t="s">
        <v>55</v>
      </c>
      <c r="F17" s="12" t="s">
        <v>40</v>
      </c>
      <c r="G17" s="6" t="s">
        <v>41</v>
      </c>
      <c r="H17" s="6" t="s">
        <v>42</v>
      </c>
      <c r="I17" s="6" t="s">
        <v>49</v>
      </c>
      <c r="J17" s="6" t="s">
        <v>44</v>
      </c>
      <c r="K17" s="7">
        <v>0</v>
      </c>
      <c r="L17" s="8">
        <v>2022</v>
      </c>
      <c r="M17" s="13">
        <v>0.1</v>
      </c>
      <c r="N17" s="13">
        <v>0.25</v>
      </c>
      <c r="O17" s="13">
        <v>0.4</v>
      </c>
      <c r="P17" s="13">
        <v>0.25</v>
      </c>
      <c r="Q17" s="19">
        <f t="shared" si="1"/>
        <v>1</v>
      </c>
      <c r="R17" s="13">
        <v>0.1</v>
      </c>
      <c r="S17" s="17"/>
      <c r="T17" s="17"/>
      <c r="U17" s="17"/>
      <c r="V17" s="19">
        <f t="shared" si="2"/>
        <v>0.1</v>
      </c>
      <c r="W17" s="22">
        <f t="shared" si="3"/>
        <v>0</v>
      </c>
      <c r="X17" s="22">
        <f t="shared" si="4"/>
        <v>0.25</v>
      </c>
      <c r="Y17" s="22">
        <f t="shared" si="5"/>
        <v>0.4</v>
      </c>
      <c r="Z17" s="22">
        <f t="shared" si="6"/>
        <v>0.25</v>
      </c>
      <c r="AA17" s="22">
        <f t="shared" si="7"/>
        <v>0.9</v>
      </c>
      <c r="AB17" s="6" t="s">
        <v>71</v>
      </c>
    </row>
    <row r="18" spans="2:28" ht="52.5" x14ac:dyDescent="0.2">
      <c r="B18" s="6" t="s">
        <v>45</v>
      </c>
      <c r="C18" s="6" t="s">
        <v>56</v>
      </c>
      <c r="D18" s="6" t="s">
        <v>57</v>
      </c>
      <c r="E18" s="12" t="s">
        <v>48</v>
      </c>
      <c r="F18" s="12" t="s">
        <v>40</v>
      </c>
      <c r="G18" s="6" t="s">
        <v>41</v>
      </c>
      <c r="H18" s="6" t="s">
        <v>42</v>
      </c>
      <c r="I18" s="6" t="s">
        <v>49</v>
      </c>
      <c r="J18" s="6" t="s">
        <v>44</v>
      </c>
      <c r="K18" s="7">
        <v>0</v>
      </c>
      <c r="L18" s="8">
        <v>2022</v>
      </c>
      <c r="M18" s="13">
        <v>0.1</v>
      </c>
      <c r="N18" s="13">
        <v>0.25</v>
      </c>
      <c r="O18" s="13">
        <v>0.4</v>
      </c>
      <c r="P18" s="13">
        <v>0.25</v>
      </c>
      <c r="Q18" s="19">
        <f t="shared" ref="Q18" si="8">SUM(M18:P18)</f>
        <v>1</v>
      </c>
      <c r="R18" s="13">
        <v>0.1</v>
      </c>
      <c r="S18" s="17"/>
      <c r="T18" s="17"/>
      <c r="U18" s="17"/>
      <c r="V18" s="19">
        <f t="shared" si="2"/>
        <v>0.1</v>
      </c>
      <c r="W18" s="22">
        <f t="shared" si="3"/>
        <v>0</v>
      </c>
      <c r="X18" s="22">
        <f t="shared" si="4"/>
        <v>0.25</v>
      </c>
      <c r="Y18" s="22">
        <f t="shared" si="5"/>
        <v>0.4</v>
      </c>
      <c r="Z18" s="22">
        <f t="shared" si="6"/>
        <v>0.25</v>
      </c>
      <c r="AA18" s="22">
        <f t="shared" si="7"/>
        <v>0.9</v>
      </c>
      <c r="AB18" s="6" t="s">
        <v>71</v>
      </c>
    </row>
    <row r="19" spans="2:28" ht="63" x14ac:dyDescent="0.2">
      <c r="B19" s="6" t="s">
        <v>45</v>
      </c>
      <c r="C19" s="6" t="s">
        <v>58</v>
      </c>
      <c r="D19" s="12" t="s">
        <v>59</v>
      </c>
      <c r="E19" s="12" t="s">
        <v>60</v>
      </c>
      <c r="F19" s="12" t="s">
        <v>40</v>
      </c>
      <c r="G19" s="6" t="s">
        <v>41</v>
      </c>
      <c r="H19" s="6" t="s">
        <v>42</v>
      </c>
      <c r="I19" s="6" t="s">
        <v>49</v>
      </c>
      <c r="J19" s="6" t="s">
        <v>44</v>
      </c>
      <c r="K19" s="7">
        <v>0</v>
      </c>
      <c r="L19" s="8">
        <v>2022</v>
      </c>
      <c r="M19" s="13">
        <v>0.1</v>
      </c>
      <c r="N19" s="13">
        <v>0.25</v>
      </c>
      <c r="O19" s="13">
        <v>0.4</v>
      </c>
      <c r="P19" s="13">
        <v>0.25</v>
      </c>
      <c r="Q19" s="19">
        <f t="shared" ref="Q19" si="9">SUM(M19:P19)</f>
        <v>1</v>
      </c>
      <c r="R19" s="13">
        <v>0.1</v>
      </c>
      <c r="S19" s="17"/>
      <c r="T19" s="17"/>
      <c r="U19" s="17"/>
      <c r="V19" s="19">
        <f t="shared" si="2"/>
        <v>0.1</v>
      </c>
      <c r="W19" s="22">
        <f t="shared" si="3"/>
        <v>0</v>
      </c>
      <c r="X19" s="22">
        <f t="shared" si="4"/>
        <v>0.25</v>
      </c>
      <c r="Y19" s="22">
        <f t="shared" si="5"/>
        <v>0.4</v>
      </c>
      <c r="Z19" s="22">
        <f t="shared" si="6"/>
        <v>0.25</v>
      </c>
      <c r="AA19" s="22">
        <f t="shared" si="7"/>
        <v>0.9</v>
      </c>
      <c r="AB19" s="6" t="s">
        <v>71</v>
      </c>
    </row>
    <row r="20" spans="2:28" ht="52.5" x14ac:dyDescent="0.2">
      <c r="B20" s="6" t="s">
        <v>36</v>
      </c>
      <c r="C20" s="12" t="s">
        <v>61</v>
      </c>
      <c r="D20" s="12" t="s">
        <v>62</v>
      </c>
      <c r="E20" s="12" t="s">
        <v>63</v>
      </c>
      <c r="F20" s="12" t="s">
        <v>40</v>
      </c>
      <c r="G20" s="6" t="s">
        <v>41</v>
      </c>
      <c r="H20" s="6" t="s">
        <v>42</v>
      </c>
      <c r="I20" s="6" t="s">
        <v>43</v>
      </c>
      <c r="J20" s="6" t="s">
        <v>44</v>
      </c>
      <c r="K20" s="7">
        <v>0</v>
      </c>
      <c r="L20" s="8">
        <v>2022</v>
      </c>
      <c r="M20" s="13">
        <v>0.1</v>
      </c>
      <c r="N20" s="13">
        <v>0.25</v>
      </c>
      <c r="O20" s="13">
        <v>0.4</v>
      </c>
      <c r="P20" s="13">
        <v>0.25</v>
      </c>
      <c r="Q20" s="19">
        <f t="shared" ref="Q20" si="10">SUM(M20:P20)</f>
        <v>1</v>
      </c>
      <c r="R20" s="13">
        <v>0.1</v>
      </c>
      <c r="S20" s="17"/>
      <c r="T20" s="17"/>
      <c r="U20" s="17"/>
      <c r="V20" s="19">
        <f t="shared" si="2"/>
        <v>0.1</v>
      </c>
      <c r="W20" s="22">
        <f t="shared" si="3"/>
        <v>0</v>
      </c>
      <c r="X20" s="22">
        <f t="shared" si="4"/>
        <v>0.25</v>
      </c>
      <c r="Y20" s="22">
        <f t="shared" si="5"/>
        <v>0.4</v>
      </c>
      <c r="Z20" s="22">
        <f t="shared" si="6"/>
        <v>0.25</v>
      </c>
      <c r="AA20" s="22">
        <f t="shared" si="7"/>
        <v>0.9</v>
      </c>
      <c r="AB20" s="6" t="s">
        <v>71</v>
      </c>
    </row>
    <row r="21" spans="2:28" ht="52.5" x14ac:dyDescent="0.2">
      <c r="B21" s="6" t="s">
        <v>45</v>
      </c>
      <c r="C21" s="6" t="s">
        <v>64</v>
      </c>
      <c r="D21" s="6" t="s">
        <v>65</v>
      </c>
      <c r="E21" s="12" t="s">
        <v>48</v>
      </c>
      <c r="F21" s="12" t="s">
        <v>40</v>
      </c>
      <c r="G21" s="6" t="s">
        <v>41</v>
      </c>
      <c r="H21" s="6" t="s">
        <v>42</v>
      </c>
      <c r="I21" s="6" t="s">
        <v>49</v>
      </c>
      <c r="J21" s="6" t="s">
        <v>44</v>
      </c>
      <c r="K21" s="7">
        <v>0</v>
      </c>
      <c r="L21" s="8">
        <v>2022</v>
      </c>
      <c r="M21" s="13">
        <v>0.1</v>
      </c>
      <c r="N21" s="13">
        <v>0.25</v>
      </c>
      <c r="O21" s="13">
        <v>0.4</v>
      </c>
      <c r="P21" s="13">
        <v>0.25</v>
      </c>
      <c r="Q21" s="19">
        <f t="shared" ref="Q21" si="11">SUM(M21:P21)</f>
        <v>1</v>
      </c>
      <c r="R21" s="13">
        <v>0.1</v>
      </c>
      <c r="S21" s="17"/>
      <c r="T21" s="17"/>
      <c r="U21" s="17"/>
      <c r="V21" s="19">
        <f t="shared" si="2"/>
        <v>0.1</v>
      </c>
      <c r="W21" s="22">
        <f t="shared" si="3"/>
        <v>0</v>
      </c>
      <c r="X21" s="22">
        <f t="shared" si="4"/>
        <v>0.25</v>
      </c>
      <c r="Y21" s="22">
        <f t="shared" si="5"/>
        <v>0.4</v>
      </c>
      <c r="Z21" s="22">
        <f t="shared" si="6"/>
        <v>0.25</v>
      </c>
      <c r="AA21" s="22">
        <f t="shared" si="7"/>
        <v>0.9</v>
      </c>
      <c r="AB21" s="6" t="s">
        <v>71</v>
      </c>
    </row>
    <row r="22" spans="2:28" ht="52.5" x14ac:dyDescent="0.2">
      <c r="B22" s="6"/>
      <c r="C22" s="6"/>
      <c r="D22" s="6"/>
      <c r="E22" s="6"/>
      <c r="F22" s="12"/>
      <c r="G22" s="6"/>
      <c r="H22" s="6"/>
      <c r="I22" s="6"/>
      <c r="J22" s="6"/>
      <c r="K22" s="7"/>
      <c r="L22" s="9"/>
      <c r="M22" s="15"/>
      <c r="N22" s="15"/>
      <c r="O22" s="15"/>
      <c r="P22" s="15"/>
      <c r="Q22" s="19">
        <f t="shared" si="1"/>
        <v>0</v>
      </c>
      <c r="R22" s="17"/>
      <c r="S22" s="17"/>
      <c r="T22" s="17"/>
      <c r="U22" s="17"/>
      <c r="V22" s="19">
        <f t="shared" si="2"/>
        <v>0</v>
      </c>
      <c r="W22" s="22">
        <f t="shared" si="3"/>
        <v>0</v>
      </c>
      <c r="X22" s="22">
        <f t="shared" si="4"/>
        <v>0</v>
      </c>
      <c r="Y22" s="22">
        <f t="shared" si="5"/>
        <v>0</v>
      </c>
      <c r="Z22" s="22">
        <f t="shared" si="6"/>
        <v>0</v>
      </c>
      <c r="AA22" s="22">
        <f t="shared" si="7"/>
        <v>0</v>
      </c>
      <c r="AB22" s="6" t="s">
        <v>71</v>
      </c>
    </row>
    <row r="23" spans="2:28" ht="52.5" x14ac:dyDescent="0.2">
      <c r="B23" s="6"/>
      <c r="C23" s="6"/>
      <c r="D23" s="6"/>
      <c r="E23" s="6"/>
      <c r="F23" s="12"/>
      <c r="G23" s="6"/>
      <c r="H23" s="6"/>
      <c r="I23" s="6"/>
      <c r="J23" s="6"/>
      <c r="K23" s="7"/>
      <c r="L23" s="10"/>
      <c r="M23" s="16"/>
      <c r="N23" s="16"/>
      <c r="O23" s="16"/>
      <c r="P23" s="16"/>
      <c r="Q23" s="20">
        <f t="shared" si="1"/>
        <v>0</v>
      </c>
      <c r="R23" s="18"/>
      <c r="S23" s="18"/>
      <c r="T23" s="18"/>
      <c r="U23" s="18"/>
      <c r="V23" s="20">
        <f t="shared" si="2"/>
        <v>0</v>
      </c>
      <c r="W23" s="23">
        <f t="shared" si="3"/>
        <v>0</v>
      </c>
      <c r="X23" s="23">
        <f t="shared" si="4"/>
        <v>0</v>
      </c>
      <c r="Y23" s="23">
        <f t="shared" si="5"/>
        <v>0</v>
      </c>
      <c r="Z23" s="23">
        <f t="shared" si="6"/>
        <v>0</v>
      </c>
      <c r="AA23" s="23">
        <f t="shared" si="7"/>
        <v>0</v>
      </c>
      <c r="AB23" s="6" t="s">
        <v>71</v>
      </c>
    </row>
    <row r="27" spans="2:28" x14ac:dyDescent="0.2">
      <c r="C27" s="25" t="s">
        <v>28</v>
      </c>
      <c r="D27" s="25"/>
      <c r="E27" s="25"/>
      <c r="V27" s="25" t="s">
        <v>27</v>
      </c>
      <c r="W27" s="25"/>
      <c r="X27" s="25"/>
      <c r="Y27" s="25"/>
      <c r="Z27" s="25"/>
      <c r="AA27" s="25"/>
    </row>
    <row r="28" spans="2:28" x14ac:dyDescent="0.2">
      <c r="C28" s="58"/>
      <c r="D28" s="58"/>
      <c r="E28" s="58"/>
      <c r="V28" s="58"/>
      <c r="W28" s="58"/>
      <c r="X28" s="58"/>
      <c r="Y28" s="58"/>
      <c r="Z28" s="58"/>
      <c r="AA28" s="58"/>
    </row>
    <row r="29" spans="2:28" ht="15" customHeight="1" x14ac:dyDescent="0.2">
      <c r="C29" s="57"/>
      <c r="D29" s="57"/>
      <c r="E29" s="57"/>
      <c r="V29" s="57"/>
      <c r="W29" s="58"/>
      <c r="X29" s="58"/>
      <c r="Y29" s="58"/>
      <c r="Z29" s="58"/>
      <c r="AA29" s="58"/>
    </row>
    <row r="30" spans="2:28" x14ac:dyDescent="0.2">
      <c r="C30" s="56" t="s">
        <v>67</v>
      </c>
      <c r="D30" s="56"/>
      <c r="E30" s="56"/>
      <c r="V30" s="56" t="s">
        <v>69</v>
      </c>
      <c r="W30" s="56"/>
      <c r="X30" s="56"/>
      <c r="Y30" s="56"/>
      <c r="Z30" s="56"/>
      <c r="AA30" s="56"/>
    </row>
    <row r="31" spans="2:28" x14ac:dyDescent="0.2">
      <c r="C31" s="26" t="s">
        <v>68</v>
      </c>
      <c r="D31" s="26"/>
      <c r="E31" s="26"/>
      <c r="V31" s="26" t="s">
        <v>70</v>
      </c>
      <c r="W31" s="26"/>
      <c r="X31" s="26"/>
      <c r="Y31" s="26"/>
      <c r="Z31" s="26"/>
      <c r="AA31" s="26"/>
    </row>
  </sheetData>
  <mergeCells count="52">
    <mergeCell ref="V30:AA30"/>
    <mergeCell ref="C29:E29"/>
    <mergeCell ref="C28:E28"/>
    <mergeCell ref="C30:E30"/>
    <mergeCell ref="B9:C9"/>
    <mergeCell ref="V29:AA29"/>
    <mergeCell ref="V28:AA28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27:E27"/>
    <mergeCell ref="C31:E31"/>
    <mergeCell ref="V27:AA27"/>
    <mergeCell ref="V31:AA31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printOptions horizontalCentered="1"/>
  <pageMargins left="0.25" right="0.25" top="0.75" bottom="0.75" header="0.3" footer="0.3"/>
  <pageSetup paperSize="5" scale="62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104</vt:lpstr>
      <vt:lpstr>'104'!Área_de_impresión</vt:lpstr>
      <vt:lpstr>'104'!Títulos_a_imprimir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2022-04-08T15:18:55Z</cp:lastPrinted>
  <dcterms:created xsi:type="dcterms:W3CDTF">2022-03-16T15:19:28Z</dcterms:created>
  <dcterms:modified xsi:type="dcterms:W3CDTF">2022-04-14T15:50:54Z</dcterms:modified>
</cp:coreProperties>
</file>