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IMPLAN\Seguimiento_Local\02_Trimestrales\2DO_TRIMESTRE\Entrega 2do. Trimestre\Pp_103\Editables\"/>
    </mc:Choice>
  </mc:AlternateContent>
  <bookViews>
    <workbookView xWindow="0" yWindow="120" windowWidth="17970" windowHeight="5400"/>
  </bookViews>
  <sheets>
    <sheet name="Informe Trimestral" sheetId="2" r:id="rId1"/>
  </sheets>
  <definedNames>
    <definedName name="_xlnm.Print_Area" localSheetId="0">'Informe Trimestral'!$A$1:$AC$26</definedName>
    <definedName name="_xlnm.Print_Titles" localSheetId="0">'Informe Trimestral'!$1:$13</definedName>
  </definedNames>
  <calcPr calcId="162913"/>
</workbook>
</file>

<file path=xl/calcChain.xml><?xml version="1.0" encoding="utf-8"?>
<calcChain xmlns="http://schemas.openxmlformats.org/spreadsheetml/2006/main">
  <c r="W16" i="2" l="1"/>
  <c r="V16" i="2"/>
  <c r="Z16" i="2"/>
  <c r="Y16" i="2"/>
  <c r="W15" i="2" l="1"/>
  <c r="X15" i="2"/>
  <c r="Y15" i="2"/>
  <c r="Z15" i="2"/>
  <c r="X16" i="2"/>
  <c r="W17" i="2"/>
  <c r="X17" i="2"/>
  <c r="Y17" i="2"/>
  <c r="Z17" i="2"/>
  <c r="X14" i="2"/>
  <c r="Y14" i="2"/>
  <c r="Z14" i="2"/>
  <c r="W14" i="2"/>
  <c r="V15" i="2"/>
  <c r="V17" i="2"/>
  <c r="V14" i="2"/>
  <c r="Q15" i="2"/>
  <c r="Q16" i="2"/>
  <c r="Q17" i="2"/>
  <c r="Q14" i="2"/>
  <c r="AA15" i="2" l="1"/>
  <c r="AA14" i="2"/>
  <c r="AA16" i="2"/>
  <c r="AA17" i="2"/>
</calcChain>
</file>

<file path=xl/sharedStrings.xml><?xml version="1.0" encoding="utf-8"?>
<sst xmlns="http://schemas.openxmlformats.org/spreadsheetml/2006/main" count="93" uniqueCount="68">
  <si>
    <t>Eje:</t>
  </si>
  <si>
    <t>Objetivo:</t>
  </si>
  <si>
    <t>Unidad Responsable:</t>
  </si>
  <si>
    <t>Datos del Indicador</t>
  </si>
  <si>
    <t>Nombre</t>
  </si>
  <si>
    <t>Definición</t>
  </si>
  <si>
    <t>Método de Cálculo</t>
  </si>
  <si>
    <t>Tipo</t>
  </si>
  <si>
    <t>Dimensión</t>
  </si>
  <si>
    <t>Año</t>
  </si>
  <si>
    <t>Valor</t>
  </si>
  <si>
    <t>Acumulado</t>
  </si>
  <si>
    <t>Línea Base</t>
  </si>
  <si>
    <t>Nivel</t>
  </si>
  <si>
    <t>Valores programados</t>
  </si>
  <si>
    <t>Valores Alcanzados</t>
  </si>
  <si>
    <t>Sentido 
Esperado</t>
  </si>
  <si>
    <t>Frecuencia 
de Medición</t>
  </si>
  <si>
    <t>Unidad 
de Medida</t>
  </si>
  <si>
    <t>1er. 
Trim.</t>
  </si>
  <si>
    <t>2do. 
Trim.</t>
  </si>
  <si>
    <t>3er. 
Trim.</t>
  </si>
  <si>
    <t>4to. 
Trim.</t>
  </si>
  <si>
    <t>Variación</t>
  </si>
  <si>
    <t>Medios de verificación</t>
  </si>
  <si>
    <t>Trimestre que se reporta:</t>
  </si>
  <si>
    <t>Vinculación Plan Municipal de Desarrollo</t>
  </si>
  <si>
    <t>Vo. Bo.</t>
  </si>
  <si>
    <t>Elaboró</t>
  </si>
  <si>
    <t>Informe Trimestral 2022</t>
  </si>
  <si>
    <t>Programa Presupuestario:</t>
  </si>
  <si>
    <t>Instituto Municipal de Planeación</t>
  </si>
  <si>
    <t>Unidad de Seguimiento y Evaluación</t>
  </si>
  <si>
    <t>Departamento de Indicadores, Informes y Resultados</t>
  </si>
  <si>
    <t>Estratégico.</t>
  </si>
  <si>
    <t xml:space="preserve">Eficacia. </t>
  </si>
  <si>
    <t xml:space="preserve">Trimestral. </t>
  </si>
  <si>
    <t xml:space="preserve">Ascendente. </t>
  </si>
  <si>
    <t xml:space="preserve">103- Juventud, deporte y recreación. </t>
  </si>
  <si>
    <t>Componente 1</t>
  </si>
  <si>
    <t>Componente 2</t>
  </si>
  <si>
    <t>(No. de capacitaciones realizadas/No. de capacitaciones programadas)*100.</t>
  </si>
  <si>
    <t>(No. de estrategias realizadas/No. de estrategias programadas)*100.</t>
  </si>
  <si>
    <t>Mensual.</t>
  </si>
  <si>
    <t>(No. de cursos realizados/No. de servicios programados)*100</t>
  </si>
  <si>
    <t xml:space="preserve">Vanessa Santiago Alvarez. </t>
  </si>
  <si>
    <t xml:space="preserve">Porfirio E. Santillán Miguel. </t>
  </si>
  <si>
    <t>Director General del Instituto Municipal del Deporte.</t>
  </si>
  <si>
    <t xml:space="preserve">Jefa de departamento, fomento, promoción y desarrollo.  </t>
  </si>
  <si>
    <t>Porcentaje.</t>
  </si>
  <si>
    <t>% de estrategias impulsadas</t>
  </si>
  <si>
    <t xml:space="preserve">506 Instituto Municipal del Deporte.  </t>
  </si>
  <si>
    <t>% de capacitaciones realizadas.</t>
  </si>
  <si>
    <t xml:space="preserve">Preparar a promotores y entrenadores de la salud física y el deporte mediante la gestión de acuerdos, convenios y cursos de capacitación con instituciones y organos federativos para un mejor trabajo en pro de los habitantes de la población. </t>
  </si>
  <si>
    <r>
      <rPr>
        <sz val="10"/>
        <color theme="1"/>
        <rFont val="Tahoma"/>
        <family val="2"/>
      </rPr>
      <t xml:space="preserve">Se implementan servicios que ayuden en  el avance del desarrollo para el deporte y la cultura física en beneficio de  los habitantes del Municipio de Oaxaca de Juárez </t>
    </r>
  </si>
  <si>
    <t>Se implementan estrategias que coadyuven en la realización del programa deportivo y la cultura física para los habitantes del Municipio de Oaxaca de Juárez.</t>
  </si>
  <si>
    <t>% de  servicios deportivos.</t>
  </si>
  <si>
    <t>2do informe trimestral 2022</t>
  </si>
  <si>
    <t xml:space="preserve">Se entraga evidencia e informe de la reunión sostenida para el tener un convenio con instituciones y capacitar a entrenadores deportivos del municipio, se anexa informe de la apertura de dos centros de iniciación y enseñanza deportiva de basquetbol juntos con fotografias. </t>
  </si>
  <si>
    <t xml:space="preserve">Se entraga evidencia e informe de la reunión sostenida para el tener un convenio con instituciones y capacitar a entrenadores deportivos del municipio, se anexa informe de la apertura de los centros de iniciación y enseñanza deportiva de basquetbol juntos con fotografias. </t>
  </si>
  <si>
    <t>Eje 6 Bienestar y desarrollo social.</t>
  </si>
  <si>
    <t>Objetivo: 6.2 Contribuir al cuidado de la salud física de la ciudadanÍa del Municipio, para que puedan gozar de una mejor calidad de vida</t>
  </si>
  <si>
    <t>(No. de actividades deportivas realizadas/No. de actividades deportivas programadas)*100</t>
  </si>
  <si>
    <t>% de cursos realizadas</t>
  </si>
  <si>
    <t>Actividad 1      C1-A1</t>
  </si>
  <si>
    <t>Actividad 1      C2-A1</t>
  </si>
  <si>
    <t>Se implementan estrategias para que entrenadores y deportistas del Municipio de Oaxaca de Juárez y municipios conurbados sean capacitados mediante cursos con instituciones oficiales y programas para que habitantes del municipio se vean beneficiados con actividades deportivas.</t>
  </si>
  <si>
    <t xml:space="preserve">Se anexan un informe sobre la exhibición de actividades deportivas con fotografias, se anexa la evidencia fotografica de las clases permanentes del gimnasio municipal, anexo informe con evidencia fotografica  de los eventos especiales,  anexo informe de las premiaciones a las ligas municipales con fotografías, anexo invitacion del paseo infantil ciclista con fotografias y fotografias de la rehabilitación de espacios deportivos.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</si>
</sst>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theme="1"/>
      <name val="Tahoma"/>
      <family val="2"/>
    </font>
    <font>
      <b/>
      <sz val="9"/>
      <color theme="0"/>
      <name val="Tahoma"/>
      <family val="2"/>
    </font>
    <font>
      <sz val="9"/>
      <color theme="1"/>
      <name val="Tahoma"/>
      <family val="2"/>
    </font>
    <font>
      <b/>
      <sz val="9"/>
      <color theme="1"/>
      <name val="Tahoma"/>
      <family val="2"/>
    </font>
    <font>
      <b/>
      <sz val="8"/>
      <color theme="1"/>
      <name val="Tahoma"/>
      <family val="2"/>
    </font>
    <font>
      <sz val="8"/>
      <color theme="1"/>
      <name val="Tahoma"/>
      <family val="2"/>
    </font>
    <font>
      <b/>
      <sz val="14"/>
      <color theme="1"/>
      <name val="Tahoma"/>
      <family val="2"/>
    </font>
    <font>
      <b/>
      <sz val="7"/>
      <color theme="1"/>
      <name val="Tahoma"/>
      <family val="2"/>
    </font>
    <font>
      <b/>
      <sz val="9"/>
      <color rgb="FF7B2F35"/>
      <name val="Tahoma"/>
      <family val="2"/>
    </font>
    <font>
      <sz val="11"/>
      <color theme="1"/>
      <name val="Tahoma"/>
      <family val="2"/>
    </font>
    <font>
      <b/>
      <sz val="11"/>
      <color theme="1"/>
      <name val="Tahoma"/>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7B2F3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EB266"/>
        <bgColor indexed="64"/>
      </patternFill>
    </fill>
    <fill>
      <patternFill patternType="solid">
        <fgColor theme="0" tint="-0.249977111117893"/>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s>
  <cellStyleXfs count="1">
    <xf numFmtId="0" fontId="0" fillId="0" borderId="0"/>
  </cellStyleXfs>
  <cellXfs count="70">
    <xf numFmtId="0" fontId="0" fillId="0" borderId="0" xfId="0"/>
    <xf numFmtId="0" fontId="1" fillId="0" borderId="0" xfId="0" applyFont="1"/>
    <xf numFmtId="0" fontId="3" fillId="0" borderId="0" xfId="0" applyFont="1"/>
    <xf numFmtId="0" fontId="6" fillId="0" borderId="0" xfId="0" applyFont="1"/>
    <xf numFmtId="0" fontId="6" fillId="0" borderId="0" xfId="0" applyFont="1" applyAlignment="1">
      <alignment horizontal="center" vertical="center"/>
    </xf>
    <xf numFmtId="0" fontId="5" fillId="3" borderId="1" xfId="0" applyFont="1" applyFill="1" applyBorder="1" applyAlignment="1">
      <alignment horizontal="center" vertical="center"/>
    </xf>
    <xf numFmtId="0" fontId="1" fillId="0" borderId="9" xfId="0" applyFont="1" applyBorder="1" applyAlignment="1">
      <alignment horizontal="center" vertical="center" wrapText="1"/>
    </xf>
    <xf numFmtId="3" fontId="1" fillId="0" borderId="9" xfId="0" applyNumberFormat="1" applyFont="1" applyBorder="1" applyAlignment="1">
      <alignment horizontal="center" vertical="center"/>
    </xf>
    <xf numFmtId="0" fontId="1" fillId="0" borderId="9" xfId="0" applyFont="1" applyBorder="1" applyAlignment="1">
      <alignment horizontal="center" vertical="center"/>
    </xf>
    <xf numFmtId="3" fontId="6" fillId="12" borderId="9" xfId="0" applyNumberFormat="1" applyFont="1" applyFill="1" applyBorder="1" applyAlignment="1">
      <alignment horizontal="center" vertical="center"/>
    </xf>
    <xf numFmtId="3" fontId="1" fillId="0" borderId="9" xfId="0" applyNumberFormat="1" applyFont="1" applyBorder="1"/>
    <xf numFmtId="3" fontId="6" fillId="13" borderId="9" xfId="0" applyNumberFormat="1" applyFont="1" applyFill="1" applyBorder="1" applyAlignment="1">
      <alignment horizontal="center" vertical="center"/>
    </xf>
    <xf numFmtId="0" fontId="1" fillId="0" borderId="9" xfId="0" quotePrefix="1" applyFont="1" applyBorder="1" applyAlignment="1">
      <alignment horizontal="center" vertical="center" wrapText="1"/>
    </xf>
    <xf numFmtId="0" fontId="9" fillId="0" borderId="0" xfId="0" applyFont="1" applyAlignment="1">
      <alignment horizontal="right"/>
    </xf>
    <xf numFmtId="0" fontId="3" fillId="0" borderId="9" xfId="0" quotePrefix="1" applyFont="1" applyBorder="1" applyAlignment="1">
      <alignment horizontal="center" vertical="center" wrapText="1"/>
    </xf>
    <xf numFmtId="9" fontId="1" fillId="0" borderId="9"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0" fontId="6" fillId="0" borderId="8" xfId="0" quotePrefix="1" applyFont="1" applyBorder="1" applyAlignment="1">
      <alignment horizontal="center" vertical="center" wrapText="1"/>
    </xf>
    <xf numFmtId="0" fontId="1" fillId="0" borderId="8" xfId="0" applyFont="1" applyBorder="1" applyAlignment="1">
      <alignment horizontal="center" vertical="center" wrapText="1"/>
    </xf>
    <xf numFmtId="0" fontId="10" fillId="0" borderId="8" xfId="0" applyFont="1" applyBorder="1" applyAlignment="1">
      <alignment horizontal="left" wrapText="1"/>
    </xf>
    <xf numFmtId="0" fontId="10" fillId="0" borderId="9" xfId="0" applyFont="1" applyBorder="1" applyAlignment="1">
      <alignment wrapText="1"/>
    </xf>
    <xf numFmtId="0" fontId="10" fillId="0" borderId="8" xfId="0" applyFont="1" applyBorder="1" applyAlignment="1">
      <alignment horizontal="center" vertical="center" wrapText="1"/>
    </xf>
    <xf numFmtId="0" fontId="10" fillId="0" borderId="9" xfId="0" quotePrefix="1" applyFont="1" applyBorder="1" applyAlignment="1">
      <alignment horizontal="center" vertical="center" wrapText="1"/>
    </xf>
    <xf numFmtId="0" fontId="10" fillId="0" borderId="9" xfId="0" applyFont="1" applyBorder="1" applyAlignment="1">
      <alignment vertical="center" wrapText="1"/>
    </xf>
    <xf numFmtId="9" fontId="1" fillId="0" borderId="8" xfId="0" applyNumberFormat="1" applyFont="1" applyBorder="1" applyAlignment="1">
      <alignment horizontal="center" vertical="center" wrapText="1"/>
    </xf>
    <xf numFmtId="3" fontId="1" fillId="0" borderId="8" xfId="0" applyNumberFormat="1" applyFont="1" applyBorder="1" applyAlignment="1">
      <alignment horizontal="center" vertical="center"/>
    </xf>
    <xf numFmtId="3" fontId="1" fillId="13" borderId="8" xfId="0" applyNumberFormat="1" applyFont="1" applyFill="1" applyBorder="1" applyAlignment="1">
      <alignment horizontal="center" vertical="center"/>
    </xf>
    <xf numFmtId="0" fontId="1" fillId="0" borderId="8" xfId="0" applyFont="1" applyBorder="1" applyAlignment="1">
      <alignment horizontal="center" vertical="center"/>
    </xf>
    <xf numFmtId="3" fontId="1" fillId="12" borderId="8" xfId="0" applyNumberFormat="1" applyFont="1" applyFill="1" applyBorder="1" applyAlignment="1">
      <alignment horizontal="center" vertical="center"/>
    </xf>
    <xf numFmtId="3" fontId="1" fillId="12" borderId="9" xfId="0" applyNumberFormat="1" applyFont="1" applyFill="1" applyBorder="1" applyAlignment="1">
      <alignment horizontal="center" vertical="center"/>
    </xf>
    <xf numFmtId="3" fontId="1" fillId="13" borderId="9" xfId="0" applyNumberFormat="1" applyFont="1" applyFill="1" applyBorder="1" applyAlignment="1">
      <alignment horizontal="center" vertical="center"/>
    </xf>
    <xf numFmtId="0" fontId="11" fillId="0" borderId="6" xfId="0" applyFont="1" applyBorder="1" applyAlignment="1">
      <alignment horizontal="center" wrapText="1"/>
    </xf>
    <xf numFmtId="0" fontId="11" fillId="0" borderId="0" xfId="0" applyFont="1" applyBorder="1" applyAlignment="1">
      <alignment horizontal="center" wrapText="1"/>
    </xf>
    <xf numFmtId="0" fontId="7" fillId="0" borderId="0" xfId="0" applyFont="1" applyAlignment="1">
      <alignment horizontal="center"/>
    </xf>
    <xf numFmtId="0" fontId="11" fillId="0" borderId="0" xfId="0" applyFont="1" applyAlignment="1">
      <alignment horizontal="center"/>
    </xf>
    <xf numFmtId="0" fontId="11" fillId="0" borderId="6" xfId="0" applyFont="1" applyBorder="1" applyAlignment="1">
      <alignment horizontal="center"/>
    </xf>
    <xf numFmtId="0" fontId="4" fillId="9"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6" borderId="1" xfId="0" applyFont="1" applyFill="1" applyBorder="1" applyAlignment="1">
      <alignment horizont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8" fillId="5" borderId="1" xfId="0" applyFont="1" applyFill="1" applyBorder="1" applyAlignment="1">
      <alignment horizontal="center" vertical="center"/>
    </xf>
    <xf numFmtId="0" fontId="2" fillId="4" borderId="1" xfId="0" applyFont="1" applyFill="1" applyBorder="1" applyAlignment="1">
      <alignment horizontal="left" vertical="center" indent="1"/>
    </xf>
    <xf numFmtId="0" fontId="0" fillId="0" borderId="1" xfId="0" applyBorder="1" applyAlignment="1">
      <alignment horizontal="left" vertical="center" indent="1"/>
    </xf>
    <xf numFmtId="0" fontId="4" fillId="2"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8"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8" fillId="6" borderId="1" xfId="0" applyFont="1" applyFill="1" applyBorder="1" applyAlignment="1">
      <alignment horizontal="center" vertical="center"/>
    </xf>
    <xf numFmtId="0" fontId="5" fillId="5" borderId="1" xfId="0" applyFont="1" applyFill="1" applyBorder="1" applyAlignment="1">
      <alignment horizontal="center" wrapText="1"/>
    </xf>
    <xf numFmtId="0" fontId="10" fillId="0" borderId="1" xfId="0" quotePrefix="1" applyFont="1" applyBorder="1" applyAlignment="1">
      <alignment horizontal="center" vertical="center"/>
    </xf>
    <xf numFmtId="0" fontId="10" fillId="0" borderId="1" xfId="0" applyFont="1" applyBorder="1" applyAlignment="1">
      <alignment horizontal="center" vertical="center"/>
    </xf>
    <xf numFmtId="0" fontId="8" fillId="10" borderId="2" xfId="0" applyFont="1" applyFill="1" applyBorder="1" applyAlignment="1">
      <alignment horizontal="center" vertical="center"/>
    </xf>
    <xf numFmtId="0" fontId="8" fillId="10" borderId="3" xfId="0" applyFont="1" applyFill="1" applyBorder="1" applyAlignment="1">
      <alignment horizontal="center" vertical="center"/>
    </xf>
    <xf numFmtId="0" fontId="5" fillId="10" borderId="2" xfId="0" applyFont="1" applyFill="1" applyBorder="1" applyAlignment="1">
      <alignment horizontal="center" wrapText="1"/>
    </xf>
    <xf numFmtId="0" fontId="5" fillId="10" borderId="3" xfId="0" applyFont="1" applyFill="1" applyBorder="1" applyAlignment="1">
      <alignment horizontal="center" wrapText="1"/>
    </xf>
    <xf numFmtId="0" fontId="4" fillId="11" borderId="1" xfId="0" applyFont="1" applyFill="1" applyBorder="1" applyAlignment="1">
      <alignment horizontal="left" vertical="center" indent="1"/>
    </xf>
    <xf numFmtId="0" fontId="4" fillId="11" borderId="1" xfId="0" applyFont="1" applyFill="1" applyBorder="1" applyAlignment="1">
      <alignment horizontal="center" vertical="center"/>
    </xf>
    <xf numFmtId="0" fontId="10" fillId="0" borderId="4" xfId="0" quotePrefix="1"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10" fillId="0" borderId="4" xfId="0" quotePrefix="1" applyFont="1" applyBorder="1" applyAlignment="1">
      <alignment horizontal="center" wrapText="1"/>
    </xf>
    <xf numFmtId="0" fontId="10" fillId="0" borderId="10"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xf>
    <xf numFmtId="0" fontId="1" fillId="0" borderId="0" xfId="0" quotePrefix="1"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7B2F35"/>
      <color rgb="FFBE904C"/>
      <color rgb="FFDEB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2</xdr:col>
      <xdr:colOff>1350376</xdr:colOff>
      <xdr:row>3</xdr:row>
      <xdr:rowOff>140851</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6" y="1"/>
          <a:ext cx="2160000" cy="6266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24"/>
  <sheetViews>
    <sheetView tabSelected="1" zoomScale="80" zoomScaleNormal="80" workbookViewId="0">
      <selection activeCell="A5" sqref="A5"/>
    </sheetView>
  </sheetViews>
  <sheetFormatPr baseColWidth="10" defaultRowHeight="12.75" x14ac:dyDescent="0.2"/>
  <cols>
    <col min="1" max="1" width="2.7109375" style="1" customWidth="1"/>
    <col min="2" max="2" width="12.140625" style="1" customWidth="1"/>
    <col min="3" max="5" width="20.7109375" style="1" customWidth="1"/>
    <col min="6" max="10" width="10.7109375" style="1" customWidth="1"/>
    <col min="11" max="16" width="6.7109375" style="1" customWidth="1"/>
    <col min="17" max="17" width="9.42578125" style="1" bestFit="1" customWidth="1"/>
    <col min="18" max="21" width="6.7109375" style="1" customWidth="1"/>
    <col min="22" max="22" width="9.42578125" style="1" bestFit="1" customWidth="1"/>
    <col min="23" max="26" width="6.7109375" style="1" customWidth="1"/>
    <col min="27" max="27" width="9.42578125" style="1" bestFit="1" customWidth="1"/>
    <col min="28" max="28" width="19" style="1" bestFit="1" customWidth="1"/>
    <col min="29" max="29" width="2.7109375" style="1" customWidth="1"/>
    <col min="30" max="16384" width="11.42578125" style="1"/>
  </cols>
  <sheetData>
    <row r="1" spans="2:28" x14ac:dyDescent="0.2">
      <c r="AB1" s="13" t="s">
        <v>31</v>
      </c>
    </row>
    <row r="2" spans="2:28" x14ac:dyDescent="0.2">
      <c r="AB2" s="13" t="s">
        <v>32</v>
      </c>
    </row>
    <row r="3" spans="2:28" x14ac:dyDescent="0.2">
      <c r="AB3" s="13" t="s">
        <v>33</v>
      </c>
    </row>
    <row r="5" spans="2:28" ht="18" x14ac:dyDescent="0.25">
      <c r="B5" s="33" t="s">
        <v>29</v>
      </c>
      <c r="C5" s="33"/>
      <c r="D5" s="33"/>
      <c r="E5" s="33"/>
      <c r="F5" s="33"/>
      <c r="G5" s="33"/>
      <c r="H5" s="33"/>
      <c r="I5" s="33"/>
      <c r="J5" s="33"/>
      <c r="K5" s="33"/>
      <c r="L5" s="33"/>
      <c r="M5" s="33"/>
      <c r="N5" s="33"/>
      <c r="O5" s="33"/>
      <c r="P5" s="33"/>
      <c r="Q5" s="33"/>
      <c r="R5" s="33"/>
      <c r="S5" s="33"/>
      <c r="T5" s="33"/>
      <c r="U5" s="33"/>
      <c r="V5" s="33"/>
      <c r="W5" s="33"/>
      <c r="X5" s="33"/>
      <c r="Y5" s="33"/>
      <c r="Z5" s="33"/>
      <c r="AA5" s="33"/>
      <c r="AB5" s="33"/>
    </row>
    <row r="7" spans="2:28" s="2" customFormat="1" ht="29.25" customHeight="1" x14ac:dyDescent="0.15">
      <c r="B7" s="44" t="s">
        <v>2</v>
      </c>
      <c r="C7" s="44"/>
      <c r="D7" s="53" t="s">
        <v>51</v>
      </c>
      <c r="E7" s="54"/>
      <c r="F7" s="54"/>
      <c r="G7" s="54"/>
      <c r="H7" s="54"/>
      <c r="I7" s="54"/>
      <c r="J7" s="54"/>
      <c r="M7" s="60" t="s">
        <v>26</v>
      </c>
      <c r="N7" s="60"/>
      <c r="O7" s="60"/>
      <c r="P7" s="60"/>
      <c r="Q7" s="60"/>
      <c r="R7" s="60"/>
      <c r="S7" s="60"/>
      <c r="T7" s="60"/>
      <c r="U7" s="60"/>
      <c r="V7" s="60"/>
      <c r="W7" s="60"/>
      <c r="X7" s="60"/>
      <c r="Y7" s="60"/>
      <c r="Z7" s="60"/>
      <c r="AA7" s="60"/>
      <c r="AB7" s="60"/>
    </row>
    <row r="8" spans="2:28" s="2" customFormat="1" ht="24" customHeight="1" x14ac:dyDescent="0.15">
      <c r="B8" s="44" t="s">
        <v>30</v>
      </c>
      <c r="C8" s="45"/>
      <c r="D8" s="53" t="s">
        <v>38</v>
      </c>
      <c r="E8" s="54"/>
      <c r="F8" s="54"/>
      <c r="G8" s="54"/>
      <c r="H8" s="54"/>
      <c r="I8" s="54"/>
      <c r="J8" s="54"/>
      <c r="M8" s="59" t="s">
        <v>0</v>
      </c>
      <c r="N8" s="59"/>
      <c r="O8" s="61" t="s">
        <v>60</v>
      </c>
      <c r="P8" s="62"/>
      <c r="Q8" s="62"/>
      <c r="R8" s="62"/>
      <c r="S8" s="62"/>
      <c r="T8" s="62"/>
      <c r="U8" s="62"/>
      <c r="V8" s="62"/>
      <c r="W8" s="62"/>
      <c r="X8" s="62"/>
      <c r="Y8" s="62"/>
      <c r="Z8" s="62"/>
      <c r="AA8" s="62"/>
      <c r="AB8" s="63"/>
    </row>
    <row r="9" spans="2:28" s="2" customFormat="1" ht="28.5" customHeight="1" x14ac:dyDescent="0.2">
      <c r="B9" s="44" t="s">
        <v>25</v>
      </c>
      <c r="C9" s="45"/>
      <c r="D9" s="53" t="s">
        <v>57</v>
      </c>
      <c r="E9" s="54"/>
      <c r="F9" s="54"/>
      <c r="G9" s="54"/>
      <c r="H9" s="54"/>
      <c r="I9" s="54"/>
      <c r="J9" s="54"/>
      <c r="M9" s="59" t="s">
        <v>1</v>
      </c>
      <c r="N9" s="59"/>
      <c r="O9" s="64" t="s">
        <v>61</v>
      </c>
      <c r="P9" s="65"/>
      <c r="Q9" s="65"/>
      <c r="R9" s="65"/>
      <c r="S9" s="65"/>
      <c r="T9" s="65"/>
      <c r="U9" s="65"/>
      <c r="V9" s="65"/>
      <c r="W9" s="65"/>
      <c r="X9" s="65"/>
      <c r="Y9" s="65"/>
      <c r="Z9" s="65"/>
      <c r="AA9" s="65"/>
      <c r="AB9" s="66"/>
    </row>
    <row r="10" spans="2:28" s="2" customFormat="1" ht="14.25" customHeight="1" x14ac:dyDescent="0.15"/>
    <row r="11" spans="2:28" s="2" customFormat="1" ht="11.25" customHeight="1" x14ac:dyDescent="0.15">
      <c r="B11" s="46" t="s">
        <v>3</v>
      </c>
      <c r="C11" s="46"/>
      <c r="D11" s="46"/>
      <c r="E11" s="46"/>
      <c r="F11" s="46"/>
      <c r="G11" s="46"/>
      <c r="H11" s="46"/>
      <c r="I11" s="46"/>
      <c r="J11" s="46"/>
      <c r="K11" s="46"/>
      <c r="L11" s="46"/>
      <c r="M11" s="47" t="s">
        <v>14</v>
      </c>
      <c r="N11" s="47"/>
      <c r="O11" s="47"/>
      <c r="P11" s="47"/>
      <c r="Q11" s="47"/>
      <c r="R11" s="48" t="s">
        <v>15</v>
      </c>
      <c r="S11" s="48"/>
      <c r="T11" s="48"/>
      <c r="U11" s="48"/>
      <c r="V11" s="48"/>
      <c r="W11" s="36" t="s">
        <v>23</v>
      </c>
      <c r="X11" s="36"/>
      <c r="Y11" s="36"/>
      <c r="Z11" s="36"/>
      <c r="AA11" s="36"/>
      <c r="AB11" s="37" t="s">
        <v>24</v>
      </c>
    </row>
    <row r="12" spans="2:28" s="3" customFormat="1" ht="10.5" customHeight="1" x14ac:dyDescent="0.15">
      <c r="B12" s="38" t="s">
        <v>13</v>
      </c>
      <c r="C12" s="49" t="s">
        <v>4</v>
      </c>
      <c r="D12" s="49" t="s">
        <v>5</v>
      </c>
      <c r="E12" s="49" t="s">
        <v>6</v>
      </c>
      <c r="F12" s="38" t="s">
        <v>18</v>
      </c>
      <c r="G12" s="49" t="s">
        <v>7</v>
      </c>
      <c r="H12" s="49" t="s">
        <v>8</v>
      </c>
      <c r="I12" s="38" t="s">
        <v>17</v>
      </c>
      <c r="J12" s="38" t="s">
        <v>16</v>
      </c>
      <c r="K12" s="41" t="s">
        <v>12</v>
      </c>
      <c r="L12" s="42"/>
      <c r="M12" s="40" t="s">
        <v>19</v>
      </c>
      <c r="N12" s="40" t="s">
        <v>20</v>
      </c>
      <c r="O12" s="40" t="s">
        <v>21</v>
      </c>
      <c r="P12" s="40" t="s">
        <v>22</v>
      </c>
      <c r="Q12" s="51" t="s">
        <v>11</v>
      </c>
      <c r="R12" s="52" t="s">
        <v>19</v>
      </c>
      <c r="S12" s="52" t="s">
        <v>20</v>
      </c>
      <c r="T12" s="52" t="s">
        <v>21</v>
      </c>
      <c r="U12" s="52" t="s">
        <v>22</v>
      </c>
      <c r="V12" s="43" t="s">
        <v>11</v>
      </c>
      <c r="W12" s="57" t="s">
        <v>19</v>
      </c>
      <c r="X12" s="57" t="s">
        <v>20</v>
      </c>
      <c r="Y12" s="57" t="s">
        <v>21</v>
      </c>
      <c r="Z12" s="57" t="s">
        <v>22</v>
      </c>
      <c r="AA12" s="55" t="s">
        <v>11</v>
      </c>
      <c r="AB12" s="37"/>
    </row>
    <row r="13" spans="2:28" s="3" customFormat="1" ht="10.5" x14ac:dyDescent="0.15">
      <c r="B13" s="39"/>
      <c r="C13" s="50"/>
      <c r="D13" s="50"/>
      <c r="E13" s="50"/>
      <c r="F13" s="50"/>
      <c r="G13" s="50"/>
      <c r="H13" s="50"/>
      <c r="I13" s="39"/>
      <c r="J13" s="39"/>
      <c r="K13" s="5" t="s">
        <v>10</v>
      </c>
      <c r="L13" s="5" t="s">
        <v>9</v>
      </c>
      <c r="M13" s="40"/>
      <c r="N13" s="40"/>
      <c r="O13" s="40"/>
      <c r="P13" s="40"/>
      <c r="Q13" s="51"/>
      <c r="R13" s="52"/>
      <c r="S13" s="52"/>
      <c r="T13" s="52"/>
      <c r="U13" s="52"/>
      <c r="V13" s="43"/>
      <c r="W13" s="58"/>
      <c r="X13" s="58"/>
      <c r="Y13" s="58"/>
      <c r="Z13" s="58"/>
      <c r="AA13" s="56"/>
      <c r="AB13" s="37"/>
    </row>
    <row r="14" spans="2:28" s="4" customFormat="1" ht="392.25" customHeight="1" x14ac:dyDescent="0.2">
      <c r="B14" s="18" t="s">
        <v>39</v>
      </c>
      <c r="C14" s="21" t="s">
        <v>56</v>
      </c>
      <c r="D14" s="17" t="s">
        <v>54</v>
      </c>
      <c r="E14" s="18" t="s">
        <v>62</v>
      </c>
      <c r="F14" s="24" t="s">
        <v>49</v>
      </c>
      <c r="G14" s="18" t="s">
        <v>34</v>
      </c>
      <c r="H14" s="18" t="s">
        <v>35</v>
      </c>
      <c r="I14" s="18" t="s">
        <v>36</v>
      </c>
      <c r="J14" s="18" t="s">
        <v>37</v>
      </c>
      <c r="K14" s="25">
        <v>0</v>
      </c>
      <c r="L14" s="27">
        <v>2021</v>
      </c>
      <c r="M14" s="25">
        <v>25</v>
      </c>
      <c r="N14" s="25">
        <v>25</v>
      </c>
      <c r="O14" s="25">
        <v>25</v>
      </c>
      <c r="P14" s="25">
        <v>25</v>
      </c>
      <c r="Q14" s="28">
        <f>SUM(M14:P14)</f>
        <v>100</v>
      </c>
      <c r="R14" s="25">
        <v>33</v>
      </c>
      <c r="S14" s="25">
        <v>46</v>
      </c>
      <c r="T14" s="25"/>
      <c r="U14" s="25"/>
      <c r="V14" s="28">
        <f>SUM(R14:U14)</f>
        <v>79</v>
      </c>
      <c r="W14" s="26">
        <f>M14-R14</f>
        <v>-8</v>
      </c>
      <c r="X14" s="26">
        <f>N14-S14</f>
        <v>-21</v>
      </c>
      <c r="Y14" s="26">
        <f>O14-T14</f>
        <v>25</v>
      </c>
      <c r="Z14" s="26">
        <f>P14-U14</f>
        <v>25</v>
      </c>
      <c r="AA14" s="26">
        <f>SUM(W14:Z14)</f>
        <v>21</v>
      </c>
      <c r="AB14" s="19" t="s">
        <v>67</v>
      </c>
    </row>
    <row r="15" spans="2:28" ht="382.5" customHeight="1" x14ac:dyDescent="0.2">
      <c r="B15" s="6" t="s">
        <v>64</v>
      </c>
      <c r="C15" s="22" t="s">
        <v>50</v>
      </c>
      <c r="D15" s="12" t="s">
        <v>55</v>
      </c>
      <c r="E15" s="6" t="s">
        <v>42</v>
      </c>
      <c r="F15" s="15" t="s">
        <v>49</v>
      </c>
      <c r="G15" s="6" t="s">
        <v>34</v>
      </c>
      <c r="H15" s="6" t="s">
        <v>35</v>
      </c>
      <c r="I15" s="6" t="s">
        <v>43</v>
      </c>
      <c r="J15" s="6" t="s">
        <v>37</v>
      </c>
      <c r="K15" s="7">
        <v>0</v>
      </c>
      <c r="L15" s="8">
        <v>2021</v>
      </c>
      <c r="M15" s="7">
        <v>25</v>
      </c>
      <c r="N15" s="7">
        <v>25</v>
      </c>
      <c r="O15" s="7">
        <v>25</v>
      </c>
      <c r="P15" s="7">
        <v>25</v>
      </c>
      <c r="Q15" s="9">
        <f t="shared" ref="Q15:Q17" si="0">SUM(M15:P15)</f>
        <v>100</v>
      </c>
      <c r="R15" s="7">
        <v>33</v>
      </c>
      <c r="S15" s="7">
        <v>46</v>
      </c>
      <c r="T15" s="10"/>
      <c r="U15" s="10"/>
      <c r="V15" s="9">
        <f t="shared" ref="V15:V17" si="1">SUM(R15:U15)</f>
        <v>79</v>
      </c>
      <c r="W15" s="11">
        <f t="shared" ref="W15:W17" si="2">M15-R15</f>
        <v>-8</v>
      </c>
      <c r="X15" s="11">
        <f t="shared" ref="X15:X17" si="3">N15-S15</f>
        <v>-21</v>
      </c>
      <c r="Y15" s="11">
        <f t="shared" ref="Y15:Y17" si="4">O15-T15</f>
        <v>25</v>
      </c>
      <c r="Z15" s="11">
        <f t="shared" ref="Z15:Z17" si="5">P15-U15</f>
        <v>25</v>
      </c>
      <c r="AA15" s="11">
        <f t="shared" ref="AA15:AA17" si="6">SUM(W15:Z15)</f>
        <v>21</v>
      </c>
      <c r="AB15" s="20" t="s">
        <v>67</v>
      </c>
    </row>
    <row r="16" spans="2:28" ht="260.25" customHeight="1" x14ac:dyDescent="0.2">
      <c r="B16" s="6" t="s">
        <v>40</v>
      </c>
      <c r="C16" s="22" t="s">
        <v>52</v>
      </c>
      <c r="D16" s="14" t="s">
        <v>53</v>
      </c>
      <c r="E16" s="12" t="s">
        <v>41</v>
      </c>
      <c r="F16" s="15" t="s">
        <v>49</v>
      </c>
      <c r="G16" s="6" t="s">
        <v>34</v>
      </c>
      <c r="H16" s="6" t="s">
        <v>35</v>
      </c>
      <c r="I16" s="6" t="s">
        <v>36</v>
      </c>
      <c r="J16" s="6" t="s">
        <v>37</v>
      </c>
      <c r="K16" s="7">
        <v>0</v>
      </c>
      <c r="L16" s="8">
        <v>2021</v>
      </c>
      <c r="M16" s="7">
        <v>25</v>
      </c>
      <c r="N16" s="7">
        <v>25</v>
      </c>
      <c r="O16" s="7">
        <v>25</v>
      </c>
      <c r="P16" s="7">
        <v>25</v>
      </c>
      <c r="Q16" s="29">
        <f t="shared" si="0"/>
        <v>100</v>
      </c>
      <c r="R16" s="16">
        <v>33</v>
      </c>
      <c r="S16" s="7">
        <v>66</v>
      </c>
      <c r="T16" s="10"/>
      <c r="U16" s="10"/>
      <c r="V16" s="29">
        <f>SUM(R16:U16)</f>
        <v>99</v>
      </c>
      <c r="W16" s="30">
        <f>M16-R16</f>
        <v>-8</v>
      </c>
      <c r="X16" s="30">
        <f t="shared" si="3"/>
        <v>-41</v>
      </c>
      <c r="Y16" s="30">
        <f>O16-T16</f>
        <v>25</v>
      </c>
      <c r="Z16" s="30">
        <f>P16-U16</f>
        <v>25</v>
      </c>
      <c r="AA16" s="30">
        <f t="shared" si="6"/>
        <v>1</v>
      </c>
      <c r="AB16" s="23" t="s">
        <v>58</v>
      </c>
    </row>
    <row r="17" spans="2:28" ht="253.5" customHeight="1" x14ac:dyDescent="0.2">
      <c r="B17" s="6" t="s">
        <v>65</v>
      </c>
      <c r="C17" s="22" t="s">
        <v>63</v>
      </c>
      <c r="D17" s="12" t="s">
        <v>66</v>
      </c>
      <c r="E17" s="12" t="s">
        <v>44</v>
      </c>
      <c r="F17" s="15" t="s">
        <v>49</v>
      </c>
      <c r="G17" s="6" t="s">
        <v>34</v>
      </c>
      <c r="H17" s="6" t="s">
        <v>35</v>
      </c>
      <c r="I17" s="6" t="s">
        <v>43</v>
      </c>
      <c r="J17" s="6" t="s">
        <v>37</v>
      </c>
      <c r="K17" s="7">
        <v>0</v>
      </c>
      <c r="L17" s="8">
        <v>2021</v>
      </c>
      <c r="M17" s="7">
        <v>25</v>
      </c>
      <c r="N17" s="7">
        <v>25</v>
      </c>
      <c r="O17" s="7">
        <v>25</v>
      </c>
      <c r="P17" s="7">
        <v>25</v>
      </c>
      <c r="Q17" s="9">
        <f t="shared" si="0"/>
        <v>100</v>
      </c>
      <c r="R17" s="7">
        <v>33</v>
      </c>
      <c r="S17" s="7">
        <v>66</v>
      </c>
      <c r="T17" s="10"/>
      <c r="U17" s="10"/>
      <c r="V17" s="29">
        <f t="shared" si="1"/>
        <v>99</v>
      </c>
      <c r="W17" s="30">
        <f t="shared" si="2"/>
        <v>-8</v>
      </c>
      <c r="X17" s="30">
        <f t="shared" si="3"/>
        <v>-41</v>
      </c>
      <c r="Y17" s="30">
        <f t="shared" si="4"/>
        <v>25</v>
      </c>
      <c r="Z17" s="30">
        <f t="shared" si="5"/>
        <v>25</v>
      </c>
      <c r="AA17" s="30">
        <f t="shared" si="6"/>
        <v>1</v>
      </c>
      <c r="AB17" s="20" t="s">
        <v>59</v>
      </c>
    </row>
    <row r="19" spans="2:28" ht="14.25" x14ac:dyDescent="0.2">
      <c r="C19" s="34" t="s">
        <v>28</v>
      </c>
      <c r="D19" s="34"/>
      <c r="E19" s="34"/>
      <c r="V19" s="34" t="s">
        <v>27</v>
      </c>
      <c r="W19" s="34"/>
      <c r="X19" s="34"/>
      <c r="Y19" s="34"/>
      <c r="Z19" s="34"/>
      <c r="AA19" s="34"/>
    </row>
    <row r="20" spans="2:28" x14ac:dyDescent="0.2">
      <c r="C20" s="69"/>
      <c r="D20" s="69"/>
      <c r="E20" s="69"/>
      <c r="V20" s="69"/>
      <c r="W20" s="69"/>
      <c r="X20" s="69"/>
      <c r="Y20" s="69"/>
      <c r="Z20" s="69"/>
      <c r="AA20" s="69"/>
    </row>
    <row r="21" spans="2:28" ht="15" customHeight="1" x14ac:dyDescent="0.2">
      <c r="C21" s="68"/>
      <c r="D21" s="68"/>
      <c r="E21" s="68"/>
      <c r="V21" s="68"/>
      <c r="W21" s="69"/>
      <c r="X21" s="69"/>
      <c r="Y21" s="69"/>
      <c r="Z21" s="69"/>
      <c r="AA21" s="69"/>
    </row>
    <row r="22" spans="2:28" ht="14.25" x14ac:dyDescent="0.2">
      <c r="C22" s="67" t="s">
        <v>45</v>
      </c>
      <c r="D22" s="67"/>
      <c r="E22" s="67"/>
      <c r="V22" s="67" t="s">
        <v>46</v>
      </c>
      <c r="W22" s="67"/>
      <c r="X22" s="67"/>
      <c r="Y22" s="67"/>
      <c r="Z22" s="67"/>
      <c r="AA22" s="67"/>
    </row>
    <row r="23" spans="2:28" ht="14.25" x14ac:dyDescent="0.2">
      <c r="C23" s="35" t="s">
        <v>48</v>
      </c>
      <c r="D23" s="35"/>
      <c r="E23" s="35"/>
      <c r="V23" s="31" t="s">
        <v>47</v>
      </c>
      <c r="W23" s="31"/>
      <c r="X23" s="31"/>
      <c r="Y23" s="31"/>
      <c r="Z23" s="31"/>
      <c r="AA23" s="31"/>
    </row>
    <row r="24" spans="2:28" x14ac:dyDescent="0.2">
      <c r="V24" s="32"/>
      <c r="W24" s="32"/>
      <c r="X24" s="32"/>
      <c r="Y24" s="32"/>
      <c r="Z24" s="32"/>
      <c r="AA24" s="32"/>
    </row>
  </sheetData>
  <mergeCells count="52">
    <mergeCell ref="V22:AA22"/>
    <mergeCell ref="C21:E21"/>
    <mergeCell ref="C20:E20"/>
    <mergeCell ref="C22:E22"/>
    <mergeCell ref="B9:C9"/>
    <mergeCell ref="V21:AA21"/>
    <mergeCell ref="V20:AA20"/>
    <mergeCell ref="D7:J7"/>
    <mergeCell ref="D8:J8"/>
    <mergeCell ref="D9:J9"/>
    <mergeCell ref="AA12:AA13"/>
    <mergeCell ref="Z12:Z13"/>
    <mergeCell ref="Y12:Y13"/>
    <mergeCell ref="X12:X13"/>
    <mergeCell ref="W12:W13"/>
    <mergeCell ref="M8:N8"/>
    <mergeCell ref="M9:N9"/>
    <mergeCell ref="M7:AB7"/>
    <mergeCell ref="O8:AB8"/>
    <mergeCell ref="O9:AB9"/>
    <mergeCell ref="B8:C8"/>
    <mergeCell ref="B11:L11"/>
    <mergeCell ref="M11:Q11"/>
    <mergeCell ref="R11:V11"/>
    <mergeCell ref="B12:B13"/>
    <mergeCell ref="C12:C13"/>
    <mergeCell ref="D12:D13"/>
    <mergeCell ref="E12:E13"/>
    <mergeCell ref="F12:F13"/>
    <mergeCell ref="G12:G13"/>
    <mergeCell ref="H12:H13"/>
    <mergeCell ref="Q12:Q13"/>
    <mergeCell ref="R12:R13"/>
    <mergeCell ref="S12:S13"/>
    <mergeCell ref="T12:T13"/>
    <mergeCell ref="U12:U13"/>
    <mergeCell ref="V23:AA24"/>
    <mergeCell ref="B5:AB5"/>
    <mergeCell ref="C19:E19"/>
    <mergeCell ref="C23:E23"/>
    <mergeCell ref="V19:AA19"/>
    <mergeCell ref="W11:AA11"/>
    <mergeCell ref="AB11:AB13"/>
    <mergeCell ref="I12:I13"/>
    <mergeCell ref="J12:J13"/>
    <mergeCell ref="M12:M13"/>
    <mergeCell ref="N12:N13"/>
    <mergeCell ref="O12:O13"/>
    <mergeCell ref="P12:P13"/>
    <mergeCell ref="K12:L12"/>
    <mergeCell ref="V12:V13"/>
    <mergeCell ref="B7:C7"/>
  </mergeCells>
  <printOptions horizontalCentered="1"/>
  <pageMargins left="0.43307086614173229" right="0.23622047244094491" top="0.15748031496062992" bottom="0" header="0.11811023622047245" footer="0"/>
  <pageSetup paperSize="5" scale="61" fitToHeight="0" orientation="landscape" horizontalDpi="4294967293" r:id="rId1"/>
  <headerFooter>
    <oddFooter>&amp;C&amp;"Tahoma,Normal"&amp;8&amp;P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 Trimestral</vt:lpstr>
      <vt:lpstr>'Informe Trimestral'!Área_de_impresión</vt:lpstr>
      <vt:lpstr>'Informe Trimestral'!Títulos_a_imprimir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Elda_Luz</dc:creator>
  <cp:lastModifiedBy>Elda_Luz</cp:lastModifiedBy>
  <cp:lastPrinted>2022-07-05T22:17:30Z</cp:lastPrinted>
  <dcterms:created xsi:type="dcterms:W3CDTF">2022-03-16T15:19:28Z</dcterms:created>
  <dcterms:modified xsi:type="dcterms:W3CDTF">2022-07-11T07:04:02Z</dcterms:modified>
</cp:coreProperties>
</file>