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RIMESTRALES\"/>
    </mc:Choice>
  </mc:AlternateContent>
  <xr:revisionPtr revIDLastSave="0" documentId="8_{6F80C93B-07F9-44BB-9B0F-28FCE3E25C41}" xr6:coauthVersionLast="45" xr6:coauthVersionMax="45" xr10:uidLastSave="{00000000-0000-0000-0000-000000000000}"/>
  <bookViews>
    <workbookView xWindow="-120" yWindow="-120" windowWidth="20730" windowHeight="11160" xr2:uid="{1D35A007-4502-4DEF-A528-3E4C42932502}"/>
  </bookViews>
  <sheets>
    <sheet name="108 IGUAL Y EQU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8" i="1" l="1"/>
  <c r="Y18" i="1"/>
  <c r="X18" i="1"/>
  <c r="W18" i="1"/>
  <c r="AA18" i="1" s="1"/>
  <c r="V18" i="1"/>
  <c r="Q18" i="1"/>
  <c r="Z17" i="1"/>
  <c r="Y17" i="1"/>
  <c r="X17" i="1"/>
  <c r="AA17" i="1" s="1"/>
  <c r="W17" i="1"/>
  <c r="V17" i="1"/>
  <c r="Q17" i="1"/>
  <c r="Z16" i="1"/>
  <c r="Y16" i="1"/>
  <c r="X16" i="1"/>
  <c r="W16" i="1"/>
  <c r="AA16" i="1" s="1"/>
  <c r="V16" i="1"/>
  <c r="Q16" i="1"/>
  <c r="Z15" i="1"/>
  <c r="Y15" i="1"/>
  <c r="X15" i="1"/>
  <c r="W15" i="1"/>
  <c r="AA15" i="1" s="1"/>
  <c r="V15" i="1"/>
  <c r="Q15" i="1"/>
  <c r="Z14" i="1"/>
  <c r="Y14" i="1"/>
  <c r="X14" i="1"/>
  <c r="AA14" i="1" s="1"/>
  <c r="W14" i="1"/>
  <c r="V14" i="1"/>
  <c r="Q14" i="1"/>
</calcChain>
</file>

<file path=xl/sharedStrings.xml><?xml version="1.0" encoding="utf-8"?>
<sst xmlns="http://schemas.openxmlformats.org/spreadsheetml/2006/main" count="103" uniqueCount="72">
  <si>
    <t>Instituto Municipal de Planeación</t>
  </si>
  <si>
    <t>Unidad de Seguimiento y Evaluación</t>
  </si>
  <si>
    <t>Departamento de Indicadores, Informes y Resultados</t>
  </si>
  <si>
    <t>Informe Trimestral 2022</t>
  </si>
  <si>
    <t>Unidad Responsable:</t>
  </si>
  <si>
    <t>306 SECRETARIA DE SEGURIDAD CIUDADANA, MOVILIDAD Y PROTECCION CIVIL</t>
  </si>
  <si>
    <t>Vinculación Plan Municipal de Desarrollo</t>
  </si>
  <si>
    <t>Programa Presupuestario:</t>
  </si>
  <si>
    <t>108. IGUALDAD Y EQUIDAD DE GENERO</t>
  </si>
  <si>
    <t>Eje:</t>
  </si>
  <si>
    <t>8. IGUALDAD Y EQUIDAD DE GENÉRO</t>
  </si>
  <si>
    <t>Trimestre que se reporta:</t>
  </si>
  <si>
    <t>2DO. TRIMESTRE 2022</t>
  </si>
  <si>
    <t>Objetivo:</t>
  </si>
  <si>
    <t>8.6 COADYUVAR A LA ERRADICACIÓN DE LA DISCRIMINACIÓN Y VIOLENCIA CONTRA NIÑAS Y MUJERES GENERANDO UNA CULTURA DE RESPETO A SUS DERECHOS.</t>
  </si>
  <si>
    <t>Datos del Indicador</t>
  </si>
  <si>
    <t>Valores programados</t>
  </si>
  <si>
    <t>Valores Alcanzados</t>
  </si>
  <si>
    <t>Variación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</si>
  <si>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</si>
  <si>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</si>
  <si>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</si>
  <si>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</si>
  <si>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</si>
  <si>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</si>
  <si>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</si>
  <si>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</si>
  <si>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</si>
  <si>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</si>
  <si>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</si>
  <si>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</si>
  <si>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</si>
  <si>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</si>
  <si>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</si>
  <si>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</si>
  <si>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</si>
  <si>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</si>
  <si>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COMPONETE 10</t>
  </si>
  <si>
    <t>PORCENTAJE DE PREVENCIÓN Y COMBATE EJECUTADO</t>
  </si>
  <si>
    <t>MIDE EL PORCENTAJE CON LOS OPERATIVOS "MUJER SEGURA QUE SE HAN IMPLEMENTADO Y "TAXI SEGURO" QUE REALIZA LA UNIDAD DE GENERO ADSCRITA A LA SECRETARIA DE SEGURIDAD CIUDADANA, MOVILIDAD Y PROTECCIÓN CIVIL</t>
  </si>
  <si>
    <t>PREVENCION Y COMBATE EJECUTADO</t>
  </si>
  <si>
    <t>PORCENTAJE</t>
  </si>
  <si>
    <t>ESTRATÉGICO</t>
  </si>
  <si>
    <t>EFICACIA</t>
  </si>
  <si>
    <t>TRIMESTRAL</t>
  </si>
  <si>
    <t>ASCEDENTE</t>
  </si>
  <si>
    <t>REPORTE MENSUAL DE LA UNIDAD DE GENERO DE LA SECRETARIA DE SEGURIDAD CIUDADANA , MOVILIDAD Y PROTECCION CIVIL.</t>
  </si>
  <si>
    <t>ACTIVIDAD 2</t>
  </si>
  <si>
    <t>PORCENTAJE DEL PLAN IMPLEMENTADO</t>
  </si>
  <si>
    <t>MIDE EL PORCENTAJE CON EL PROGRAMA "TAXI SEGURO" CON LA FINALIDAD DE CONOCER LA MAGNITUD DE VIOLENCIA QUE VIVEN LAS MUJERES EN CASA HABITACIÓN, TRANSPORTE Y ESPACIOS PUBLICOS. COMO PARTE DE LAS MEDIDAS IMPULSADAS A PARTIR DE LA PUBLICACIÍN DE ACTUACIÓN.</t>
  </si>
  <si>
    <t>PLAN IMPLEMENTADO POR CIEN SOBRE PLAN META</t>
  </si>
  <si>
    <t>GESTIÓN</t>
  </si>
  <si>
    <t>MENSUAL</t>
  </si>
  <si>
    <t>COMPONENTE 14</t>
  </si>
  <si>
    <t>PORCENTAJE DE ATENCIÓN</t>
  </si>
  <si>
    <t>MIDE EL PORCENTA MUJERES Y NIÑAS QUE SON VICTIMAS DE VIOLENCIA DE GENERO</t>
  </si>
  <si>
    <t xml:space="preserve">ATENCIÓN REALIZADA POR CIEN SOBRE ATENCIÓN META </t>
  </si>
  <si>
    <t>ACTIVIDAD 3</t>
  </si>
  <si>
    <t>PORCENTAJE DEL MECANISMO GENERADO</t>
  </si>
  <si>
    <t>MIDE EL PORCENTAJE DE MECANISMO GENERADO DE NIÑOS Y MUJERES DESAPARECIDOS CON LA FINALIDAD DE BRINDAR ASISTENCIA ASI COMO PROTEGER LA INTEGRIDAD Y SEGURIDAD DE LOS MENOSRES Y ADULTOS MAYORES EN CORDINACIÓN CON EL PERSONAL DE LA UNIDAD DE BUSQUEDA DE PERSONAS DESAPARECIDAS Y NO LOCALIZADAS (DNOL), ADSCRITA A LA VICE FISCALIA GENERAL.</t>
  </si>
  <si>
    <t>MECANISMO GENERADO POR CIEN SOBRE MECANISMO META</t>
  </si>
  <si>
    <t>ACTIVIDAD 4</t>
  </si>
  <si>
    <t>PORCENTAJE DE SERVICIOS PROVEIDOS</t>
  </si>
  <si>
    <t>MIDE EL PORCENTAJE DE SERVICIOS A MUJERES NIÑOS Y ADOLECENTES Y ACOMPAÑAMIENTO A INSTANCIAS CORRESPONDIENTES QUE SON VICTIMAS DE VIOLENCIA Y BRINDAR PRIMEROS AUXILIOS PSCICOLOGICOS.</t>
  </si>
  <si>
    <t>SERVICIOS PROVEIDOS</t>
  </si>
  <si>
    <t>REPORTE MENSULA DE LA UNIDAD MULTIDICIPLINARIA DE ATENCIÓN PSCOLOGICA Y LEGAL (UMAPE)</t>
  </si>
  <si>
    <t>Elaboró</t>
  </si>
  <si>
    <t>Vo. Bo.</t>
  </si>
  <si>
    <t>LIC. ANABEL HERNANDEZ GARCÍA</t>
  </si>
  <si>
    <t>COMISARIO JEFE MTRO. RAUL AVILA IBARRA</t>
  </si>
  <si>
    <t>ENLACE INSTITUCIONAL DE LA SECRETARÍA DE SEGURIDAD CIUDADANA,MOVILIDAD Y PROTECCIÓN CIVIL.</t>
  </si>
  <si>
    <t>SECRETARIO DESEGURIDAD CIUDADANA, MOVILIDAD Y PROTECCIÓN CIVIL.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</si>
</sst>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rgb="FF7B2F35"/>
      <name val="Tahoma"/>
      <family val="2"/>
    </font>
    <font>
      <b/>
      <sz val="14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b/>
      <sz val="7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7B2F35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indent="1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6" fillId="3" borderId="1" xfId="0" applyFont="1" applyFill="1" applyBorder="1" applyAlignment="1">
      <alignment horizontal="left" vertical="center" indent="1"/>
    </xf>
    <xf numFmtId="0" fontId="5" fillId="0" borderId="1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wrapText="1"/>
    </xf>
    <xf numFmtId="0" fontId="8" fillId="9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wrapText="1"/>
    </xf>
    <xf numFmtId="0" fontId="8" fillId="10" borderId="1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wrapText="1"/>
    </xf>
    <xf numFmtId="0" fontId="8" fillId="11" borderId="2" xfId="0" applyFont="1" applyFill="1" applyBorder="1" applyAlignment="1">
      <alignment horizontal="center" vertical="center"/>
    </xf>
    <xf numFmtId="0" fontId="9" fillId="0" borderId="0" xfId="0" applyFont="1"/>
    <xf numFmtId="0" fontId="7" fillId="8" borderId="5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wrapText="1"/>
    </xf>
    <xf numFmtId="0" fontId="8" fillId="11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" fontId="9" fillId="12" borderId="6" xfId="0" applyNumberFormat="1" applyFont="1" applyFill="1" applyBorder="1" applyAlignment="1">
      <alignment horizontal="center" vertical="center"/>
    </xf>
    <xf numFmtId="3" fontId="9" fillId="13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9" fillId="12" borderId="7" xfId="0" applyNumberFormat="1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vertical="center"/>
    </xf>
    <xf numFmtId="3" fontId="9" fillId="13" borderId="7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wrapText="1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10" fillId="0" borderId="0" xfId="0" quotePrefix="1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8" xfId="0" applyFont="1" applyBorder="1"/>
    <xf numFmtId="0" fontId="11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2</xdr:row>
      <xdr:rowOff>74176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EC299E-4E94-4BAB-B136-823281D52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426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BEF9D-A8A4-4305-AC49-E08DEB993534}">
  <dimension ref="B1:AC28"/>
  <sheetViews>
    <sheetView tabSelected="1" workbookViewId="0">
      <selection activeCell="D4" sqref="D4"/>
    </sheetView>
  </sheetViews>
  <sheetFormatPr baseColWidth="10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2" t="s">
        <v>0</v>
      </c>
    </row>
    <row r="2" spans="2:28" x14ac:dyDescent="0.2">
      <c r="AB2" s="2" t="s">
        <v>1</v>
      </c>
    </row>
    <row r="3" spans="2:28" x14ac:dyDescent="0.2">
      <c r="AB3" s="2" t="s">
        <v>2</v>
      </c>
    </row>
    <row r="5" spans="2:28" ht="18" x14ac:dyDescent="0.25">
      <c r="B5" s="3" t="s">
        <v>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7" spans="2:28" s="7" customFormat="1" ht="11.25" x14ac:dyDescent="0.15">
      <c r="B7" s="4" t="s">
        <v>4</v>
      </c>
      <c r="C7" s="4"/>
      <c r="D7" s="5" t="s">
        <v>5</v>
      </c>
      <c r="E7" s="6"/>
      <c r="F7" s="6"/>
      <c r="G7" s="6"/>
      <c r="H7" s="6"/>
      <c r="I7" s="6"/>
      <c r="J7" s="6"/>
      <c r="M7" s="8" t="s">
        <v>6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2:28" s="7" customFormat="1" ht="15" customHeight="1" x14ac:dyDescent="0.15">
      <c r="B8" s="4" t="s">
        <v>7</v>
      </c>
      <c r="C8" s="9"/>
      <c r="D8" s="5" t="s">
        <v>8</v>
      </c>
      <c r="E8" s="6"/>
      <c r="F8" s="6"/>
      <c r="G8" s="6"/>
      <c r="H8" s="6"/>
      <c r="I8" s="6"/>
      <c r="J8" s="6"/>
      <c r="M8" s="10" t="s">
        <v>9</v>
      </c>
      <c r="N8" s="10"/>
      <c r="O8" s="11" t="s">
        <v>10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2:28" s="7" customFormat="1" ht="28.5" customHeight="1" x14ac:dyDescent="0.15">
      <c r="B9" s="4" t="s">
        <v>11</v>
      </c>
      <c r="C9" s="9"/>
      <c r="D9" s="5" t="s">
        <v>12</v>
      </c>
      <c r="E9" s="6"/>
      <c r="F9" s="6"/>
      <c r="G9" s="6"/>
      <c r="H9" s="6"/>
      <c r="I9" s="6"/>
      <c r="J9" s="6"/>
      <c r="M9" s="10" t="s">
        <v>13</v>
      </c>
      <c r="N9" s="10"/>
      <c r="O9" s="13" t="s">
        <v>14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</row>
    <row r="10" spans="2:28" s="7" customFormat="1" ht="11.25" x14ac:dyDescent="0.15"/>
    <row r="11" spans="2:28" s="7" customFormat="1" ht="11.25" x14ac:dyDescent="0.15"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 t="s">
        <v>16</v>
      </c>
      <c r="N11" s="16"/>
      <c r="O11" s="16"/>
      <c r="P11" s="16"/>
      <c r="Q11" s="16"/>
      <c r="R11" s="17" t="s">
        <v>17</v>
      </c>
      <c r="S11" s="17"/>
      <c r="T11" s="17"/>
      <c r="U11" s="17"/>
      <c r="V11" s="17"/>
      <c r="W11" s="18" t="s">
        <v>18</v>
      </c>
      <c r="X11" s="18"/>
      <c r="Y11" s="18"/>
      <c r="Z11" s="18"/>
      <c r="AA11" s="18"/>
      <c r="AB11" s="19" t="s">
        <v>19</v>
      </c>
    </row>
    <row r="12" spans="2:28" s="30" customFormat="1" ht="10.5" x14ac:dyDescent="0.15">
      <c r="B12" s="20" t="s">
        <v>20</v>
      </c>
      <c r="C12" s="21" t="s">
        <v>21</v>
      </c>
      <c r="D12" s="21" t="s">
        <v>22</v>
      </c>
      <c r="E12" s="21" t="s">
        <v>23</v>
      </c>
      <c r="F12" s="20" t="s">
        <v>24</v>
      </c>
      <c r="G12" s="21" t="s">
        <v>25</v>
      </c>
      <c r="H12" s="21" t="s">
        <v>26</v>
      </c>
      <c r="I12" s="20" t="s">
        <v>27</v>
      </c>
      <c r="J12" s="20" t="s">
        <v>28</v>
      </c>
      <c r="K12" s="22" t="s">
        <v>29</v>
      </c>
      <c r="L12" s="23"/>
      <c r="M12" s="24" t="s">
        <v>30</v>
      </c>
      <c r="N12" s="24" t="s">
        <v>31</v>
      </c>
      <c r="O12" s="24" t="s">
        <v>32</v>
      </c>
      <c r="P12" s="24" t="s">
        <v>33</v>
      </c>
      <c r="Q12" s="25" t="s">
        <v>34</v>
      </c>
      <c r="R12" s="26" t="s">
        <v>30</v>
      </c>
      <c r="S12" s="26" t="s">
        <v>31</v>
      </c>
      <c r="T12" s="26" t="s">
        <v>32</v>
      </c>
      <c r="U12" s="26" t="s">
        <v>33</v>
      </c>
      <c r="V12" s="27" t="s">
        <v>34</v>
      </c>
      <c r="W12" s="28" t="s">
        <v>30</v>
      </c>
      <c r="X12" s="28" t="s">
        <v>31</v>
      </c>
      <c r="Y12" s="28" t="s">
        <v>32</v>
      </c>
      <c r="Z12" s="28" t="s">
        <v>33</v>
      </c>
      <c r="AA12" s="29" t="s">
        <v>34</v>
      </c>
      <c r="AB12" s="19"/>
    </row>
    <row r="13" spans="2:28" s="30" customFormat="1" ht="10.5" x14ac:dyDescent="0.15">
      <c r="B13" s="31"/>
      <c r="C13" s="32"/>
      <c r="D13" s="32"/>
      <c r="E13" s="32"/>
      <c r="F13" s="32"/>
      <c r="G13" s="32"/>
      <c r="H13" s="32"/>
      <c r="I13" s="31"/>
      <c r="J13" s="31"/>
      <c r="K13" s="33" t="s">
        <v>35</v>
      </c>
      <c r="L13" s="33" t="s">
        <v>36</v>
      </c>
      <c r="M13" s="24"/>
      <c r="N13" s="24"/>
      <c r="O13" s="24"/>
      <c r="P13" s="24"/>
      <c r="Q13" s="25"/>
      <c r="R13" s="26"/>
      <c r="S13" s="26"/>
      <c r="T13" s="26"/>
      <c r="U13" s="26"/>
      <c r="V13" s="27"/>
      <c r="W13" s="34"/>
      <c r="X13" s="34"/>
      <c r="Y13" s="34"/>
      <c r="Z13" s="34"/>
      <c r="AA13" s="35"/>
      <c r="AB13" s="19"/>
    </row>
    <row r="14" spans="2:28" s="41" customFormat="1" ht="115.5" x14ac:dyDescent="0.25">
      <c r="B14" s="36" t="s">
        <v>37</v>
      </c>
      <c r="C14" s="36" t="s">
        <v>38</v>
      </c>
      <c r="D14" s="36" t="s">
        <v>39</v>
      </c>
      <c r="E14" s="36" t="s">
        <v>40</v>
      </c>
      <c r="F14" s="36" t="s">
        <v>41</v>
      </c>
      <c r="G14" s="36" t="s">
        <v>42</v>
      </c>
      <c r="H14" s="36" t="s">
        <v>43</v>
      </c>
      <c r="I14" s="36" t="s">
        <v>44</v>
      </c>
      <c r="J14" s="36" t="s">
        <v>45</v>
      </c>
      <c r="K14" s="37">
        <v>0</v>
      </c>
      <c r="L14" s="38">
        <v>2021</v>
      </c>
      <c r="M14" s="37">
        <v>0</v>
      </c>
      <c r="N14" s="37">
        <v>30</v>
      </c>
      <c r="O14" s="37">
        <v>35</v>
      </c>
      <c r="P14" s="37">
        <v>35</v>
      </c>
      <c r="Q14" s="39">
        <f>SUM(M14:P14)</f>
        <v>100</v>
      </c>
      <c r="R14" s="37">
        <v>0</v>
      </c>
      <c r="S14" s="37">
        <v>25</v>
      </c>
      <c r="T14" s="37"/>
      <c r="U14" s="37"/>
      <c r="V14" s="39">
        <f>SUM(R14:U14)</f>
        <v>25</v>
      </c>
      <c r="W14" s="40">
        <f>M14-R14</f>
        <v>0</v>
      </c>
      <c r="X14" s="40">
        <f t="shared" ref="X14:Z18" si="0">N14-S14</f>
        <v>5</v>
      </c>
      <c r="Y14" s="40">
        <f t="shared" si="0"/>
        <v>35</v>
      </c>
      <c r="Z14" s="40">
        <f t="shared" si="0"/>
        <v>35</v>
      </c>
      <c r="AA14" s="40">
        <f>SUM(W14:Z14)</f>
        <v>75</v>
      </c>
      <c r="AB14" s="36" t="s">
        <v>46</v>
      </c>
    </row>
    <row r="15" spans="2:28" ht="136.5" x14ac:dyDescent="0.2">
      <c r="B15" s="42" t="s">
        <v>47</v>
      </c>
      <c r="C15" s="42" t="s">
        <v>48</v>
      </c>
      <c r="D15" s="42" t="s">
        <v>49</v>
      </c>
      <c r="E15" s="42" t="s">
        <v>50</v>
      </c>
      <c r="F15" s="42" t="s">
        <v>41</v>
      </c>
      <c r="G15" s="42" t="s">
        <v>51</v>
      </c>
      <c r="H15" s="42" t="s">
        <v>43</v>
      </c>
      <c r="I15" s="42" t="s">
        <v>52</v>
      </c>
      <c r="J15" s="42" t="s">
        <v>45</v>
      </c>
      <c r="K15" s="43">
        <v>0</v>
      </c>
      <c r="L15" s="44">
        <v>2021</v>
      </c>
      <c r="M15" s="45">
        <v>0</v>
      </c>
      <c r="N15" s="45">
        <v>30</v>
      </c>
      <c r="O15" s="45">
        <v>35</v>
      </c>
      <c r="P15" s="45">
        <v>35</v>
      </c>
      <c r="Q15" s="46">
        <f t="shared" ref="Q15:Q18" si="1">SUM(M15:P15)</f>
        <v>100</v>
      </c>
      <c r="R15" s="47">
        <v>0</v>
      </c>
      <c r="S15" s="45">
        <v>35</v>
      </c>
      <c r="T15" s="47"/>
      <c r="U15" s="47"/>
      <c r="V15" s="46">
        <f t="shared" ref="V15:V18" si="2">SUM(R15:U15)</f>
        <v>35</v>
      </c>
      <c r="W15" s="48">
        <f t="shared" ref="W15:W18" si="3">M15-R15</f>
        <v>0</v>
      </c>
      <c r="X15" s="48">
        <f t="shared" si="0"/>
        <v>-5</v>
      </c>
      <c r="Y15" s="48">
        <f t="shared" si="0"/>
        <v>35</v>
      </c>
      <c r="Z15" s="48">
        <f t="shared" si="0"/>
        <v>35</v>
      </c>
      <c r="AA15" s="48">
        <f t="shared" ref="AA15:AA18" si="4">SUM(W15:Z15)</f>
        <v>65</v>
      </c>
      <c r="AB15" s="36" t="s">
        <v>46</v>
      </c>
    </row>
    <row r="16" spans="2:28" ht="63" x14ac:dyDescent="0.2">
      <c r="B16" s="42" t="s">
        <v>53</v>
      </c>
      <c r="C16" s="42" t="s">
        <v>54</v>
      </c>
      <c r="D16" s="42" t="s">
        <v>55</v>
      </c>
      <c r="E16" s="42" t="s">
        <v>56</v>
      </c>
      <c r="F16" s="42" t="s">
        <v>41</v>
      </c>
      <c r="G16" s="42" t="s">
        <v>42</v>
      </c>
      <c r="H16" s="42" t="s">
        <v>43</v>
      </c>
      <c r="I16" s="42" t="s">
        <v>44</v>
      </c>
      <c r="J16" s="42" t="s">
        <v>45</v>
      </c>
      <c r="K16" s="43">
        <v>0</v>
      </c>
      <c r="L16" s="44">
        <v>2021</v>
      </c>
      <c r="M16" s="45">
        <v>7.5</v>
      </c>
      <c r="N16" s="45">
        <v>30</v>
      </c>
      <c r="O16" s="45">
        <v>30</v>
      </c>
      <c r="P16" s="45">
        <v>35.5</v>
      </c>
      <c r="Q16" s="46">
        <f t="shared" si="1"/>
        <v>103</v>
      </c>
      <c r="R16" s="45">
        <v>0</v>
      </c>
      <c r="S16" s="45">
        <v>20</v>
      </c>
      <c r="T16" s="45"/>
      <c r="U16" s="45"/>
      <c r="V16" s="46">
        <f t="shared" si="2"/>
        <v>20</v>
      </c>
      <c r="W16" s="48">
        <f t="shared" si="3"/>
        <v>7.5</v>
      </c>
      <c r="X16" s="48">
        <f t="shared" si="0"/>
        <v>10</v>
      </c>
      <c r="Y16" s="48">
        <f t="shared" si="0"/>
        <v>30</v>
      </c>
      <c r="Z16" s="48">
        <f t="shared" si="0"/>
        <v>35.5</v>
      </c>
      <c r="AA16" s="48">
        <f t="shared" si="4"/>
        <v>83</v>
      </c>
      <c r="AB16" s="36" t="s">
        <v>46</v>
      </c>
    </row>
    <row r="17" spans="2:29" ht="189" x14ac:dyDescent="0.2">
      <c r="B17" s="42" t="s">
        <v>57</v>
      </c>
      <c r="C17" s="42" t="s">
        <v>58</v>
      </c>
      <c r="D17" s="42" t="s">
        <v>59</v>
      </c>
      <c r="E17" s="42" t="s">
        <v>60</v>
      </c>
      <c r="F17" s="42" t="s">
        <v>41</v>
      </c>
      <c r="G17" s="42" t="s">
        <v>51</v>
      </c>
      <c r="H17" s="42" t="s">
        <v>43</v>
      </c>
      <c r="I17" s="42" t="s">
        <v>52</v>
      </c>
      <c r="J17" s="42" t="s">
        <v>45</v>
      </c>
      <c r="K17" s="43">
        <v>0</v>
      </c>
      <c r="L17" s="44">
        <v>2021</v>
      </c>
      <c r="M17" s="45">
        <v>0</v>
      </c>
      <c r="N17" s="45">
        <v>25</v>
      </c>
      <c r="O17" s="45">
        <v>35</v>
      </c>
      <c r="P17" s="45">
        <v>40</v>
      </c>
      <c r="Q17" s="46">
        <f t="shared" si="1"/>
        <v>100</v>
      </c>
      <c r="R17" s="45">
        <v>0</v>
      </c>
      <c r="S17" s="45">
        <v>20</v>
      </c>
      <c r="T17" s="45"/>
      <c r="U17" s="45"/>
      <c r="V17" s="46">
        <f t="shared" si="2"/>
        <v>20</v>
      </c>
      <c r="W17" s="48">
        <f t="shared" si="3"/>
        <v>0</v>
      </c>
      <c r="X17" s="48">
        <f t="shared" si="0"/>
        <v>5</v>
      </c>
      <c r="Y17" s="48">
        <f t="shared" si="0"/>
        <v>35</v>
      </c>
      <c r="Z17" s="48">
        <f t="shared" si="0"/>
        <v>40</v>
      </c>
      <c r="AA17" s="48">
        <f t="shared" si="4"/>
        <v>80</v>
      </c>
      <c r="AB17" s="36" t="s">
        <v>46</v>
      </c>
    </row>
    <row r="18" spans="2:29" ht="105" x14ac:dyDescent="0.2">
      <c r="B18" s="42" t="s">
        <v>61</v>
      </c>
      <c r="C18" s="42" t="s">
        <v>62</v>
      </c>
      <c r="D18" s="42" t="s">
        <v>63</v>
      </c>
      <c r="E18" s="42" t="s">
        <v>64</v>
      </c>
      <c r="F18" s="42" t="s">
        <v>41</v>
      </c>
      <c r="G18" s="42" t="s">
        <v>51</v>
      </c>
      <c r="H18" s="42" t="s">
        <v>43</v>
      </c>
      <c r="I18" s="42" t="s">
        <v>52</v>
      </c>
      <c r="J18" s="42" t="s">
        <v>45</v>
      </c>
      <c r="K18" s="43">
        <v>0</v>
      </c>
      <c r="L18" s="44">
        <v>2021</v>
      </c>
      <c r="M18" s="45">
        <v>15</v>
      </c>
      <c r="N18" s="45">
        <v>35</v>
      </c>
      <c r="O18" s="45">
        <v>25</v>
      </c>
      <c r="P18" s="45">
        <v>25</v>
      </c>
      <c r="Q18" s="46">
        <f t="shared" si="1"/>
        <v>100</v>
      </c>
      <c r="R18" s="45">
        <v>0</v>
      </c>
      <c r="S18" s="45">
        <v>20</v>
      </c>
      <c r="T18" s="45"/>
      <c r="U18" s="45"/>
      <c r="V18" s="46">
        <f t="shared" si="2"/>
        <v>20</v>
      </c>
      <c r="W18" s="48">
        <f t="shared" si="3"/>
        <v>15</v>
      </c>
      <c r="X18" s="48">
        <f t="shared" si="0"/>
        <v>15</v>
      </c>
      <c r="Y18" s="48">
        <f t="shared" si="0"/>
        <v>25</v>
      </c>
      <c r="Z18" s="48">
        <f t="shared" si="0"/>
        <v>25</v>
      </c>
      <c r="AA18" s="48">
        <f t="shared" si="4"/>
        <v>80</v>
      </c>
      <c r="AB18" s="49" t="s">
        <v>65</v>
      </c>
    </row>
    <row r="21" spans="2:29" x14ac:dyDescent="0.2">
      <c r="B21" s="50"/>
      <c r="C21" s="51" t="s">
        <v>66</v>
      </c>
      <c r="D21" s="51"/>
      <c r="E21" s="51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2"/>
      <c r="T21" s="50"/>
      <c r="U21" s="50"/>
      <c r="V21" s="51" t="s">
        <v>67</v>
      </c>
      <c r="W21" s="51"/>
      <c r="X21" s="51"/>
      <c r="Y21" s="51"/>
      <c r="Z21" s="51"/>
      <c r="AA21" s="51"/>
      <c r="AB21" s="50"/>
      <c r="AC21" s="50"/>
    </row>
    <row r="22" spans="2:29" x14ac:dyDescent="0.2">
      <c r="B22" s="50"/>
      <c r="C22" s="53"/>
      <c r="D22" s="53"/>
      <c r="E22" s="53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2"/>
      <c r="T22" s="50"/>
      <c r="U22" s="50"/>
      <c r="V22" s="53"/>
      <c r="W22" s="53"/>
      <c r="X22" s="53"/>
      <c r="Y22" s="53"/>
      <c r="Z22" s="53"/>
      <c r="AA22" s="53"/>
      <c r="AB22" s="54"/>
      <c r="AC22" s="50"/>
    </row>
    <row r="23" spans="2:29" x14ac:dyDescent="0.2">
      <c r="B23" s="50"/>
      <c r="C23" s="55"/>
      <c r="D23" s="55"/>
      <c r="E23" s="55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2"/>
      <c r="T23" s="50"/>
      <c r="U23" s="50"/>
      <c r="V23" s="55"/>
      <c r="W23" s="53"/>
      <c r="X23" s="53"/>
      <c r="Y23" s="53"/>
      <c r="Z23" s="53"/>
      <c r="AA23" s="53"/>
      <c r="AB23" s="50"/>
      <c r="AC23" s="50"/>
    </row>
    <row r="24" spans="2:29" x14ac:dyDescent="0.2">
      <c r="B24" s="50"/>
      <c r="C24" s="56"/>
      <c r="D24" s="56"/>
      <c r="E24" s="56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2"/>
      <c r="T24" s="50"/>
      <c r="U24" s="57"/>
      <c r="V24" s="56"/>
      <c r="W24" s="56"/>
      <c r="X24" s="56"/>
      <c r="Y24" s="56"/>
      <c r="Z24" s="56"/>
      <c r="AA24" s="56"/>
      <c r="AB24" s="50"/>
      <c r="AC24" s="50"/>
    </row>
    <row r="25" spans="2:29" x14ac:dyDescent="0.2">
      <c r="B25" s="50"/>
      <c r="C25" s="58" t="s">
        <v>68</v>
      </c>
      <c r="D25" s="58"/>
      <c r="E25" s="58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2"/>
      <c r="T25" s="50"/>
      <c r="U25" s="51" t="s">
        <v>69</v>
      </c>
      <c r="V25" s="51"/>
      <c r="W25" s="51"/>
      <c r="X25" s="51"/>
      <c r="Y25" s="51"/>
      <c r="Z25" s="51"/>
      <c r="AA25" s="51"/>
      <c r="AB25" s="50"/>
      <c r="AC25" s="50"/>
    </row>
    <row r="26" spans="2:29" x14ac:dyDescent="0.2">
      <c r="B26" s="50"/>
      <c r="C26" s="59" t="s">
        <v>70</v>
      </c>
      <c r="D26" s="59"/>
      <c r="E26" s="59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2"/>
      <c r="T26" s="50"/>
      <c r="U26" s="59" t="s">
        <v>71</v>
      </c>
      <c r="V26" s="59"/>
      <c r="W26" s="59"/>
      <c r="X26" s="59"/>
      <c r="Y26" s="59"/>
      <c r="Z26" s="59"/>
      <c r="AA26" s="59"/>
      <c r="AB26" s="50"/>
      <c r="AC26" s="50"/>
    </row>
    <row r="27" spans="2:29" x14ac:dyDescent="0.2">
      <c r="B27" s="50"/>
      <c r="C27" s="59"/>
      <c r="D27" s="59"/>
      <c r="E27" s="59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2"/>
      <c r="T27" s="50"/>
      <c r="U27" s="59"/>
      <c r="V27" s="59"/>
      <c r="W27" s="59"/>
      <c r="X27" s="59"/>
      <c r="Y27" s="59"/>
      <c r="Z27" s="59"/>
      <c r="AA27" s="59"/>
      <c r="AB27" s="50"/>
      <c r="AC27" s="50"/>
    </row>
    <row r="28" spans="2:29" x14ac:dyDescent="0.2">
      <c r="B28" s="50"/>
      <c r="C28" s="59"/>
      <c r="D28" s="59"/>
      <c r="E28" s="59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2"/>
      <c r="T28" s="50"/>
      <c r="U28" s="59"/>
      <c r="V28" s="59"/>
      <c r="W28" s="59"/>
      <c r="X28" s="59"/>
      <c r="Y28" s="59"/>
      <c r="Z28" s="59"/>
      <c r="AA28" s="59"/>
      <c r="AB28" s="50"/>
      <c r="AC28" s="50"/>
    </row>
  </sheetData>
  <mergeCells count="54">
    <mergeCell ref="C24:E24"/>
    <mergeCell ref="V24:AA24"/>
    <mergeCell ref="C25:E25"/>
    <mergeCell ref="U25:AA25"/>
    <mergeCell ref="C26:E28"/>
    <mergeCell ref="U26:AA28"/>
    <mergeCell ref="C21:E21"/>
    <mergeCell ref="V21:AA21"/>
    <mergeCell ref="C22:E22"/>
    <mergeCell ref="V22:AA22"/>
    <mergeCell ref="C23:E23"/>
    <mergeCell ref="V23:AA23"/>
    <mergeCell ref="V12:V13"/>
    <mergeCell ref="W12:W13"/>
    <mergeCell ref="X12:X13"/>
    <mergeCell ref="Y12:Y13"/>
    <mergeCell ref="Z12:Z13"/>
    <mergeCell ref="AA12:AA13"/>
    <mergeCell ref="P12:P13"/>
    <mergeCell ref="Q12:Q13"/>
    <mergeCell ref="R12:R13"/>
    <mergeCell ref="S12:S13"/>
    <mergeCell ref="T12:T13"/>
    <mergeCell ref="U12:U13"/>
    <mergeCell ref="I12:I13"/>
    <mergeCell ref="J12:J13"/>
    <mergeCell ref="K12:L12"/>
    <mergeCell ref="M12:M13"/>
    <mergeCell ref="N12:N13"/>
    <mergeCell ref="O12:O13"/>
    <mergeCell ref="C12:C13"/>
    <mergeCell ref="D12:D13"/>
    <mergeCell ref="E12:E13"/>
    <mergeCell ref="F12:F13"/>
    <mergeCell ref="G12:G13"/>
    <mergeCell ref="H12:H13"/>
    <mergeCell ref="B9:C9"/>
    <mergeCell ref="D9:J9"/>
    <mergeCell ref="M9:N9"/>
    <mergeCell ref="O9:AB9"/>
    <mergeCell ref="B11:L11"/>
    <mergeCell ref="M11:Q11"/>
    <mergeCell ref="R11:V11"/>
    <mergeCell ref="W11:AA11"/>
    <mergeCell ref="AB11:AB13"/>
    <mergeCell ref="B12:B13"/>
    <mergeCell ref="B5:AB5"/>
    <mergeCell ref="B7:C7"/>
    <mergeCell ref="D7:J7"/>
    <mergeCell ref="M7:AB7"/>
    <mergeCell ref="B8:C8"/>
    <mergeCell ref="D8:J8"/>
    <mergeCell ref="M8:N8"/>
    <mergeCell ref="O8:AB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108 IGUAL Y EQUI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2022-07-05T20:04:07Z</dcterms:created>
  <dcterms:modified xsi:type="dcterms:W3CDTF">2022-07-05T20:04:53Z</dcterms:modified>
</cp:coreProperties>
</file>