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Seguimiento_Local\02_Trimestrales\2DO_TRIMESTRE\Entrega 2do. Trimestre\Pp_110\Editables\"/>
    </mc:Choice>
  </mc:AlternateContent>
  <bookViews>
    <workbookView xWindow="0" yWindow="0" windowWidth="20490" windowHeight="7350"/>
  </bookViews>
  <sheets>
    <sheet name="Inf Trimestral (110)" sheetId="1" r:id="rId1"/>
  </sheets>
  <definedNames>
    <definedName name="_xlnm.Print_Area" localSheetId="0">'Inf Trimestral (110)'!$A$1:$AC$31</definedName>
    <definedName name="_xlnm.Print_Titles" localSheetId="0">'Inf Trimestral (110)'!$1:$13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4" i="1" l="1"/>
  <c r="V14" i="1"/>
  <c r="W14" i="1"/>
  <c r="X14" i="1"/>
  <c r="AA14" i="1" s="1"/>
  <c r="Y14" i="1"/>
  <c r="Z14" i="1"/>
  <c r="Q15" i="1"/>
  <c r="V15" i="1"/>
  <c r="W15" i="1"/>
  <c r="X15" i="1"/>
  <c r="Y15" i="1"/>
  <c r="Z15" i="1"/>
  <c r="AA15" i="1"/>
  <c r="Q16" i="1"/>
  <c r="V16" i="1"/>
  <c r="W16" i="1"/>
  <c r="X16" i="1"/>
  <c r="AA16" i="1" s="1"/>
  <c r="Y16" i="1"/>
  <c r="Z16" i="1"/>
  <c r="Q17" i="1"/>
  <c r="V17" i="1"/>
  <c r="W17" i="1"/>
  <c r="AA17" i="1" s="1"/>
  <c r="X17" i="1"/>
  <c r="Z17" i="1"/>
  <c r="Q18" i="1"/>
  <c r="V18" i="1"/>
  <c r="W18" i="1"/>
  <c r="X18" i="1"/>
  <c r="Y18" i="1"/>
  <c r="Z18" i="1"/>
  <c r="AA18" i="1"/>
  <c r="Q19" i="1"/>
  <c r="V19" i="1"/>
  <c r="W19" i="1"/>
  <c r="X19" i="1"/>
  <c r="AA19" i="1" s="1"/>
  <c r="Y19" i="1"/>
  <c r="Z19" i="1"/>
  <c r="Q20" i="1"/>
  <c r="V20" i="1"/>
  <c r="W20" i="1"/>
  <c r="X20" i="1"/>
  <c r="Y20" i="1"/>
  <c r="AA20" i="1" s="1"/>
  <c r="Z20" i="1"/>
  <c r="Q21" i="1"/>
  <c r="V21" i="1"/>
  <c r="W21" i="1"/>
  <c r="X21" i="1"/>
  <c r="AA21" i="1" s="1"/>
  <c r="Y21" i="1"/>
  <c r="Z21" i="1"/>
  <c r="Q22" i="1"/>
  <c r="V22" i="1"/>
  <c r="W22" i="1"/>
  <c r="AA22" i="1" s="1"/>
  <c r="X22" i="1"/>
  <c r="Y22" i="1"/>
  <c r="Z22" i="1"/>
</calcChain>
</file>

<file path=xl/sharedStrings.xml><?xml version="1.0" encoding="utf-8"?>
<sst xmlns="http://schemas.openxmlformats.org/spreadsheetml/2006/main" count="143" uniqueCount="80">
  <si>
    <t>METROPOLITANOS</t>
  </si>
  <si>
    <t>EVENTOS METROPOLITANOS</t>
  </si>
  <si>
    <t xml:space="preserve">COORDINADOR DE ATENCIÓN DE ASUNTOS </t>
  </si>
  <si>
    <t>JEFE DE DEPARTAMENTO DE ORGANIZACIÓN DE</t>
  </si>
  <si>
    <t>ÁNGEL DE JESÚS PENSAMIENTO GARCÍA</t>
  </si>
  <si>
    <t>JUAN FERNÁNDEZ SALVADOR</t>
  </si>
  <si>
    <t>Vo. Bo.</t>
  </si>
  <si>
    <t>Elaboró</t>
  </si>
  <si>
    <t>FOTOGRAFICO</t>
  </si>
  <si>
    <t>Ascendente</t>
  </si>
  <si>
    <t>Trimestral</t>
  </si>
  <si>
    <t>Eficacia</t>
  </si>
  <si>
    <t>Estratégico</t>
  </si>
  <si>
    <t>Porcentaje</t>
  </si>
  <si>
    <t>Acciones realizadas por cien sobre acciones programadas</t>
  </si>
  <si>
    <t>Medir el porcentaje de acciones realizadas para el desararrollo e implementación de un Plan Maestro de Manejo de Residuos de las Cuencas de Valles Centrales.</t>
  </si>
  <si>
    <t>Porcentaje de impulso al desarrollo del plan maestro</t>
  </si>
  <si>
    <t>Actividad 1</t>
  </si>
  <si>
    <t>Medir el porcentaje de acciones realizadas para contribuir a la recuperación, mejoramiento y mantenimiento de los servicios ecosistémicos de las cuencas.</t>
  </si>
  <si>
    <t>Porcentaje de acciones realizadas.</t>
  </si>
  <si>
    <t>Componente 5</t>
  </si>
  <si>
    <t>Programa implentado por cien sobre programa meta.</t>
  </si>
  <si>
    <t>Medir el porcentaje de avance y acciones para implemetar un programa (ProAire) en la Zona Metropolitana de Oaxaca.</t>
  </si>
  <si>
    <t xml:space="preserve">Porcentaje de programa implementado </t>
  </si>
  <si>
    <t>Medir el porcentaje de acciones realizadas para el mejoramiento de la calidad del aire en el Muncipio de Oaxaca de Juárez y Zona Metropolitana.</t>
  </si>
  <si>
    <t>Porcentaje de acciones realizadas</t>
  </si>
  <si>
    <t>Componente 4</t>
  </si>
  <si>
    <t>Medir el porcentaje de acciones realizadas  para impulsar una Red de territorios Naturales para la conservación de la biodiversidad y recarga de los mantos acuiferos en Coordinación con la Secretaria del Medio Ambiente y Cambio Climatico y Dependencias Estatales.</t>
  </si>
  <si>
    <t>Actividad 10</t>
  </si>
  <si>
    <t>Áreas verdes aumentadas por cien sobre áreas programadas</t>
  </si>
  <si>
    <t>Medir el porcentaje de avance de creación de nuevas areas verdes del Municipio de Oaxaca de Juárez y Zonas Conurbadas en colaboración con la  Secretaria del Medio Ambiente y Cambio Climatico del Municipio.</t>
  </si>
  <si>
    <t>Porcentaje de áreas verdes aumentadas</t>
  </si>
  <si>
    <t>Componente 3</t>
  </si>
  <si>
    <t>Medir el porcentaje de acciones realizadas para la elaboración de un Plan de Ordenamiento Urbano y Territorial de la Zona Metropolitana de Oaxaca en coordinación con la Secretaria de Medio Ambiente y Cambio Climatico.</t>
  </si>
  <si>
    <t>Porcentaje de impulso realizado</t>
  </si>
  <si>
    <t>Actividad 4</t>
  </si>
  <si>
    <t>Planes de Ordenamiento Ecológico y urbano elaborados por cien sobre planes programados</t>
  </si>
  <si>
    <t>Medir el porcentaje de avance de los Planes de Ordenamiento Ecologico y Urbano en coordinación con la Secretaria de Medio Ambiente y Cambio Climatico y el Instituto Municipal de la Mujer.</t>
  </si>
  <si>
    <t>Porcentaje de  Planes de Ordenamiento Ecológico y urbano</t>
  </si>
  <si>
    <t>Planes y programas desarrollados por cien sobre planes y programas programados.</t>
  </si>
  <si>
    <t>Medir el porcentaje de planes y programas de planeación del territorio, desarrollados para el impulso de un Desarrollo Sustentable.</t>
  </si>
  <si>
    <t>Porcentaje de planes y programas desarrollados</t>
  </si>
  <si>
    <t>Componente 1</t>
  </si>
  <si>
    <t>Año</t>
  </si>
  <si>
    <t>Valor</t>
  </si>
  <si>
    <t>Acumulado</t>
  </si>
  <si>
    <t>4to. 
Trim.</t>
  </si>
  <si>
    <t>3er. 
Trim.</t>
  </si>
  <si>
    <t>2do. 
Trim.</t>
  </si>
  <si>
    <t>1er. 
Trim.</t>
  </si>
  <si>
    <t>Línea Base</t>
  </si>
  <si>
    <t>Sentido 
Esperado</t>
  </si>
  <si>
    <t>Frecuencia 
de Medición</t>
  </si>
  <si>
    <t>Dimensión</t>
  </si>
  <si>
    <t>Tipo</t>
  </si>
  <si>
    <t>Unidad 
de Medida</t>
  </si>
  <si>
    <t>Método de Cálculo</t>
  </si>
  <si>
    <t>Definición</t>
  </si>
  <si>
    <t>Nombre</t>
  </si>
  <si>
    <t>Nivel</t>
  </si>
  <si>
    <t>Medios de verificación</t>
  </si>
  <si>
    <t>Variación</t>
  </si>
  <si>
    <t>Valores Alcanzados</t>
  </si>
  <si>
    <t>Valores programados</t>
  </si>
  <si>
    <t>Datos del Indicador</t>
  </si>
  <si>
    <t xml:space="preserve">Objetivo: 9.1 Generar un desarrollo y crecimiento del territorio municipal ordenado y sustentable, con base en las aptitudes y uso del suelo, capacidades de carga e impactos ambientales y sociales. 
Objetivo: 9.2 Atender la causas y efectos del cambio climáti co, disminuyendo las emisiones de Gases de Efecto Invernadero (GEI), la vulnerabilidad y riesgos de los diversos sectores y au mentar su resiliencia, en un marco de derechos y con enfoques de género e intercultural
</t>
  </si>
  <si>
    <t>Objetivo:</t>
  </si>
  <si>
    <t>2do. Trimestre</t>
  </si>
  <si>
    <t>Trimestre que se reporta:</t>
  </si>
  <si>
    <t>9. Medio Ambiente y Cambio Climático.</t>
  </si>
  <si>
    <t>Eje:</t>
  </si>
  <si>
    <t>110 - Medio Ambiente y Biodiversidad</t>
  </si>
  <si>
    <t>Programa Presupuestario:</t>
  </si>
  <si>
    <t>Vinculación Plan Municipal de Desarrollo</t>
  </si>
  <si>
    <t>408. 'Coordinación de Atención de Asuntos Metropolitanos</t>
  </si>
  <si>
    <t>Unidad Responsable:</t>
  </si>
  <si>
    <t>Informe Trimestral 2022</t>
  </si>
  <si>
    <t>Departamento de Indicadores, Informes y Resultados</t>
  </si>
  <si>
    <t>Unidad de Seguimiento y Evaluación</t>
  </si>
  <si>
    <t>Instituto Municipal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</si>
</sst>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8"/>
      <color theme="1"/>
      <name val="Tahoma"/>
      <family val="2"/>
    </font>
    <font>
      <b/>
      <sz val="7"/>
      <color theme="1"/>
      <name val="Tahoma"/>
      <family val="2"/>
    </font>
    <font>
      <b/>
      <sz val="9"/>
      <color theme="1"/>
      <name val="Tahoma"/>
      <family val="2"/>
    </font>
    <font>
      <b/>
      <sz val="9"/>
      <color theme="0"/>
      <name val="Tahoma"/>
      <family val="2"/>
    </font>
    <font>
      <b/>
      <sz val="14"/>
      <color theme="1"/>
      <name val="Tahoma"/>
      <family val="2"/>
    </font>
    <font>
      <b/>
      <sz val="9"/>
      <color rgb="FF7B2F35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rgb="FF7B2F35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applyFont="1" applyBorder="1"/>
    <xf numFmtId="3" fontId="3" fillId="2" borderId="0" xfId="0" applyNumberFormat="1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1" fillId="0" borderId="0" xfId="0" quotePrefix="1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Fill="1" applyBorder="1"/>
    <xf numFmtId="0" fontId="4" fillId="0" borderId="2" xfId="0" quotePrefix="1" applyFont="1" applyFill="1" applyBorder="1" applyAlignment="1">
      <alignment horizontal="left" vertical="center" wrapText="1"/>
    </xf>
    <xf numFmtId="0" fontId="3" fillId="0" borderId="2" xfId="0" quotePrefix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quotePrefix="1" applyFont="1" applyBorder="1" applyAlignment="1">
      <alignment horizontal="left" vertical="center" wrapText="1"/>
    </xf>
    <xf numFmtId="0" fontId="3" fillId="0" borderId="2" xfId="0" quotePrefix="1" applyFont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5" fillId="4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wrapText="1"/>
    </xf>
    <xf numFmtId="0" fontId="6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/>
    </xf>
    <xf numFmtId="0" fontId="4" fillId="0" borderId="0" xfId="0" applyFont="1"/>
    <xf numFmtId="0" fontId="7" fillId="9" borderId="2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quotePrefix="1" applyFont="1" applyBorder="1" applyAlignment="1">
      <alignment horizontal="left" vertical="center" wrapText="1"/>
    </xf>
    <xf numFmtId="0" fontId="7" fillId="12" borderId="2" xfId="0" applyFont="1" applyFill="1" applyBorder="1" applyAlignment="1">
      <alignment horizontal="left" vertical="center" indent="1"/>
    </xf>
    <xf numFmtId="0" fontId="4" fillId="0" borderId="2" xfId="0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0" fontId="8" fillId="13" borderId="2" xfId="0" applyFont="1" applyFill="1" applyBorder="1" applyAlignment="1">
      <alignment horizontal="left" vertical="center" indent="1"/>
    </xf>
    <xf numFmtId="0" fontId="7" fillId="12" borderId="2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</xdr:rowOff>
    </xdr:from>
    <xdr:ext cx="2160000" cy="62662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1" y="1"/>
          <a:ext cx="2160000" cy="6266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AB30"/>
  <sheetViews>
    <sheetView tabSelected="1" workbookViewId="0"/>
  </sheetViews>
  <sheetFormatPr baseColWidth="10" defaultRowHeight="12.75" x14ac:dyDescent="0.2"/>
  <cols>
    <col min="1" max="1" width="2.7109375" style="1" customWidth="1"/>
    <col min="2" max="2" width="12.140625" style="1" customWidth="1"/>
    <col min="3" max="3" width="18.7109375" style="1" customWidth="1"/>
    <col min="4" max="4" width="31.5703125" style="1" customWidth="1"/>
    <col min="5" max="5" width="20.7109375" style="1" customWidth="1"/>
    <col min="6" max="6" width="10" style="1" customWidth="1"/>
    <col min="7" max="7" width="9.5703125" style="1" customWidth="1"/>
    <col min="8" max="8" width="9.85546875" style="1" customWidth="1"/>
    <col min="9" max="9" width="10.7109375" style="1" customWidth="1"/>
    <col min="10" max="10" width="10.140625" style="1" customWidth="1"/>
    <col min="11" max="16" width="6.140625" style="1" customWidth="1"/>
    <col min="17" max="17" width="9.42578125" style="1" bestFit="1" customWidth="1"/>
    <col min="18" max="18" width="6" style="2" customWidth="1"/>
    <col min="19" max="21" width="6" style="1" customWidth="1"/>
    <col min="22" max="22" width="9.42578125" style="1" bestFit="1" customWidth="1"/>
    <col min="23" max="26" width="5.85546875" style="1" customWidth="1"/>
    <col min="27" max="27" width="8.85546875" style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s="1" customFormat="1" x14ac:dyDescent="0.2">
      <c r="R1" s="2"/>
      <c r="AB1" s="73" t="s">
        <v>79</v>
      </c>
    </row>
    <row r="2" spans="2:28" s="1" customFormat="1" x14ac:dyDescent="0.2">
      <c r="R2" s="2"/>
      <c r="AB2" s="73" t="s">
        <v>78</v>
      </c>
    </row>
    <row r="3" spans="2:28" s="1" customFormat="1" x14ac:dyDescent="0.2">
      <c r="R3" s="2"/>
      <c r="AB3" s="73" t="s">
        <v>77</v>
      </c>
    </row>
    <row r="5" spans="2:28" s="1" customFormat="1" ht="18" x14ac:dyDescent="0.25">
      <c r="B5" s="72" t="s">
        <v>76</v>
      </c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</row>
    <row r="7" spans="2:28" s="57" customFormat="1" ht="22.5" customHeight="1" x14ac:dyDescent="0.15">
      <c r="B7" s="70" t="s">
        <v>75</v>
      </c>
      <c r="C7" s="70"/>
      <c r="D7" s="67" t="s">
        <v>74</v>
      </c>
      <c r="E7" s="67"/>
      <c r="F7" s="67"/>
      <c r="G7" s="67"/>
      <c r="H7" s="67"/>
      <c r="I7" s="67"/>
      <c r="J7" s="67"/>
      <c r="M7" s="71" t="s">
        <v>73</v>
      </c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</row>
    <row r="8" spans="2:28" s="57" customFormat="1" ht="18" customHeight="1" x14ac:dyDescent="0.15">
      <c r="B8" s="70" t="s">
        <v>72</v>
      </c>
      <c r="C8" s="69"/>
      <c r="D8" s="68" t="s">
        <v>71</v>
      </c>
      <c r="E8" s="67"/>
      <c r="F8" s="67"/>
      <c r="G8" s="67"/>
      <c r="H8" s="67"/>
      <c r="I8" s="67"/>
      <c r="J8" s="67"/>
      <c r="M8" s="66" t="s">
        <v>70</v>
      </c>
      <c r="N8" s="66"/>
      <c r="O8" s="68" t="s">
        <v>69</v>
      </c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2:28" s="57" customFormat="1" ht="66" customHeight="1" x14ac:dyDescent="0.15">
      <c r="B9" s="70" t="s">
        <v>68</v>
      </c>
      <c r="C9" s="69"/>
      <c r="D9" s="68" t="s">
        <v>67</v>
      </c>
      <c r="E9" s="67"/>
      <c r="F9" s="67"/>
      <c r="G9" s="67"/>
      <c r="H9" s="67"/>
      <c r="I9" s="67"/>
      <c r="J9" s="67"/>
      <c r="M9" s="66" t="s">
        <v>66</v>
      </c>
      <c r="N9" s="66"/>
      <c r="O9" s="65" t="s">
        <v>65</v>
      </c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3"/>
    </row>
    <row r="10" spans="2:28" s="57" customFormat="1" ht="14.25" customHeight="1" x14ac:dyDescent="0.15">
      <c r="R10" s="62"/>
    </row>
    <row r="11" spans="2:28" s="57" customFormat="1" ht="11.25" customHeight="1" x14ac:dyDescent="0.15">
      <c r="B11" s="61" t="s">
        <v>64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0" t="s">
        <v>63</v>
      </c>
      <c r="N11" s="60"/>
      <c r="O11" s="60"/>
      <c r="P11" s="60"/>
      <c r="Q11" s="60"/>
      <c r="R11" s="59" t="s">
        <v>62</v>
      </c>
      <c r="S11" s="59"/>
      <c r="T11" s="59"/>
      <c r="U11" s="59"/>
      <c r="V11" s="59"/>
      <c r="W11" s="58" t="s">
        <v>61</v>
      </c>
      <c r="X11" s="58"/>
      <c r="Y11" s="58"/>
      <c r="Z11" s="58"/>
      <c r="AA11" s="58"/>
      <c r="AB11" s="40" t="s">
        <v>60</v>
      </c>
    </row>
    <row r="12" spans="2:28" s="39" customFormat="1" ht="10.5" customHeight="1" x14ac:dyDescent="0.15">
      <c r="B12" s="55" t="s">
        <v>59</v>
      </c>
      <c r="C12" s="56" t="s">
        <v>58</v>
      </c>
      <c r="D12" s="56" t="s">
        <v>57</v>
      </c>
      <c r="E12" s="56" t="s">
        <v>56</v>
      </c>
      <c r="F12" s="55" t="s">
        <v>55</v>
      </c>
      <c r="G12" s="56" t="s">
        <v>54</v>
      </c>
      <c r="H12" s="56" t="s">
        <v>53</v>
      </c>
      <c r="I12" s="55" t="s">
        <v>52</v>
      </c>
      <c r="J12" s="55" t="s">
        <v>51</v>
      </c>
      <c r="K12" s="54" t="s">
        <v>50</v>
      </c>
      <c r="L12" s="53"/>
      <c r="M12" s="47" t="s">
        <v>49</v>
      </c>
      <c r="N12" s="47" t="s">
        <v>48</v>
      </c>
      <c r="O12" s="47" t="s">
        <v>47</v>
      </c>
      <c r="P12" s="47" t="s">
        <v>46</v>
      </c>
      <c r="Q12" s="46" t="s">
        <v>45</v>
      </c>
      <c r="R12" s="45" t="s">
        <v>49</v>
      </c>
      <c r="S12" s="44" t="s">
        <v>48</v>
      </c>
      <c r="T12" s="44" t="s">
        <v>47</v>
      </c>
      <c r="U12" s="44" t="s">
        <v>46</v>
      </c>
      <c r="V12" s="43" t="s">
        <v>45</v>
      </c>
      <c r="W12" s="52" t="s">
        <v>49</v>
      </c>
      <c r="X12" s="52" t="s">
        <v>48</v>
      </c>
      <c r="Y12" s="52" t="s">
        <v>47</v>
      </c>
      <c r="Z12" s="52" t="s">
        <v>46</v>
      </c>
      <c r="AA12" s="51" t="s">
        <v>45</v>
      </c>
      <c r="AB12" s="40"/>
    </row>
    <row r="13" spans="2:28" s="39" customFormat="1" ht="10.5" x14ac:dyDescent="0.15">
      <c r="B13" s="49"/>
      <c r="C13" s="50"/>
      <c r="D13" s="50"/>
      <c r="E13" s="50"/>
      <c r="F13" s="50"/>
      <c r="G13" s="50"/>
      <c r="H13" s="50"/>
      <c r="I13" s="49"/>
      <c r="J13" s="49"/>
      <c r="K13" s="48" t="s">
        <v>44</v>
      </c>
      <c r="L13" s="48" t="s">
        <v>43</v>
      </c>
      <c r="M13" s="47"/>
      <c r="N13" s="47"/>
      <c r="O13" s="47"/>
      <c r="P13" s="47"/>
      <c r="Q13" s="46"/>
      <c r="R13" s="45"/>
      <c r="S13" s="44"/>
      <c r="T13" s="44"/>
      <c r="U13" s="44"/>
      <c r="V13" s="43"/>
      <c r="W13" s="42"/>
      <c r="X13" s="42"/>
      <c r="Y13" s="42"/>
      <c r="Z13" s="42"/>
      <c r="AA13" s="41"/>
      <c r="AB13" s="40"/>
    </row>
    <row r="14" spans="2:28" s="37" customFormat="1" ht="46.5" customHeight="1" x14ac:dyDescent="0.25">
      <c r="B14" s="29" t="s">
        <v>42</v>
      </c>
      <c r="C14" s="26" t="s">
        <v>41</v>
      </c>
      <c r="D14" s="34" t="s">
        <v>40</v>
      </c>
      <c r="E14" s="36" t="s">
        <v>39</v>
      </c>
      <c r="F14" s="25" t="s">
        <v>13</v>
      </c>
      <c r="G14" s="25" t="s">
        <v>12</v>
      </c>
      <c r="H14" s="25" t="s">
        <v>11</v>
      </c>
      <c r="I14" s="25" t="s">
        <v>10</v>
      </c>
      <c r="J14" s="25" t="s">
        <v>9</v>
      </c>
      <c r="K14" s="38">
        <v>0</v>
      </c>
      <c r="L14" s="24">
        <v>2021</v>
      </c>
      <c r="M14" s="38">
        <v>25</v>
      </c>
      <c r="N14" s="38">
        <v>25</v>
      </c>
      <c r="O14" s="38">
        <v>25</v>
      </c>
      <c r="P14" s="38">
        <v>25</v>
      </c>
      <c r="Q14" s="21">
        <f>SUM(M14:P14)</f>
        <v>100</v>
      </c>
      <c r="R14" s="23">
        <v>0</v>
      </c>
      <c r="S14" s="23">
        <v>25</v>
      </c>
      <c r="T14" s="22">
        <v>0</v>
      </c>
      <c r="U14" s="22">
        <v>0</v>
      </c>
      <c r="V14" s="21">
        <f>SUM(R14:U14)</f>
        <v>25</v>
      </c>
      <c r="W14" s="20">
        <f>M14-R14</f>
        <v>25</v>
      </c>
      <c r="X14" s="20">
        <f>N14-S14</f>
        <v>0</v>
      </c>
      <c r="Y14" s="20">
        <f>O14-T14</f>
        <v>25</v>
      </c>
      <c r="Z14" s="20">
        <f>P14-U14</f>
        <v>25</v>
      </c>
      <c r="AA14" s="20">
        <f>SUM(W14:Z14)</f>
        <v>75</v>
      </c>
      <c r="AB14" s="19" t="s">
        <v>8</v>
      </c>
    </row>
    <row r="15" spans="2:28" s="1" customFormat="1" ht="55.5" customHeight="1" x14ac:dyDescent="0.2">
      <c r="B15" s="29" t="s">
        <v>17</v>
      </c>
      <c r="C15" s="36" t="s">
        <v>38</v>
      </c>
      <c r="D15" s="34" t="s">
        <v>37</v>
      </c>
      <c r="E15" s="35" t="s">
        <v>36</v>
      </c>
      <c r="F15" s="25" t="s">
        <v>13</v>
      </c>
      <c r="G15" s="25" t="s">
        <v>12</v>
      </c>
      <c r="H15" s="25" t="s">
        <v>11</v>
      </c>
      <c r="I15" s="25" t="s">
        <v>10</v>
      </c>
      <c r="J15" s="25" t="s">
        <v>9</v>
      </c>
      <c r="K15" s="22">
        <v>0</v>
      </c>
      <c r="L15" s="24">
        <v>2021</v>
      </c>
      <c r="M15" s="22">
        <v>25</v>
      </c>
      <c r="N15" s="22">
        <v>25</v>
      </c>
      <c r="O15" s="22">
        <v>25</v>
      </c>
      <c r="P15" s="22">
        <v>25</v>
      </c>
      <c r="Q15" s="21">
        <f>SUM(M15:P15)</f>
        <v>100</v>
      </c>
      <c r="R15" s="23">
        <v>0</v>
      </c>
      <c r="S15" s="23">
        <v>25</v>
      </c>
      <c r="T15" s="22">
        <v>0</v>
      </c>
      <c r="U15" s="22">
        <v>0</v>
      </c>
      <c r="V15" s="21">
        <f>SUM(R15:U15)</f>
        <v>25</v>
      </c>
      <c r="W15" s="20">
        <f>M15-R15</f>
        <v>25</v>
      </c>
      <c r="X15" s="20">
        <f>N15-S15</f>
        <v>0</v>
      </c>
      <c r="Y15" s="20">
        <f>O15-T15</f>
        <v>25</v>
      </c>
      <c r="Z15" s="20">
        <f>P15-U15</f>
        <v>25</v>
      </c>
      <c r="AA15" s="20">
        <f>SUM(W15:Z15)</f>
        <v>75</v>
      </c>
      <c r="AB15" s="19" t="s">
        <v>8</v>
      </c>
    </row>
    <row r="16" spans="2:28" s="1" customFormat="1" ht="64.5" customHeight="1" x14ac:dyDescent="0.2">
      <c r="B16" s="29" t="s">
        <v>35</v>
      </c>
      <c r="C16" s="26" t="s">
        <v>34</v>
      </c>
      <c r="D16" s="34" t="s">
        <v>33</v>
      </c>
      <c r="E16" s="26" t="s">
        <v>14</v>
      </c>
      <c r="F16" s="25" t="s">
        <v>13</v>
      </c>
      <c r="G16" s="25" t="s">
        <v>12</v>
      </c>
      <c r="H16" s="25" t="s">
        <v>11</v>
      </c>
      <c r="I16" s="25" t="s">
        <v>10</v>
      </c>
      <c r="J16" s="25" t="s">
        <v>9</v>
      </c>
      <c r="K16" s="22">
        <v>0</v>
      </c>
      <c r="L16" s="24">
        <v>2021</v>
      </c>
      <c r="M16" s="22">
        <v>25</v>
      </c>
      <c r="N16" s="22">
        <v>25</v>
      </c>
      <c r="O16" s="22">
        <v>25</v>
      </c>
      <c r="P16" s="22">
        <v>25</v>
      </c>
      <c r="Q16" s="21">
        <f>SUM(M16:P16)</f>
        <v>100</v>
      </c>
      <c r="R16" s="23">
        <v>0</v>
      </c>
      <c r="S16" s="23">
        <v>25</v>
      </c>
      <c r="T16" s="22">
        <v>0</v>
      </c>
      <c r="U16" s="22">
        <v>0</v>
      </c>
      <c r="V16" s="21">
        <f>SUM(R16:U16)</f>
        <v>25</v>
      </c>
      <c r="W16" s="20">
        <f>M16-R16</f>
        <v>25</v>
      </c>
      <c r="X16" s="20">
        <f>N16-S16</f>
        <v>0</v>
      </c>
      <c r="Y16" s="20">
        <f>O16-T16</f>
        <v>25</v>
      </c>
      <c r="Z16" s="20">
        <f>P16-U16</f>
        <v>25</v>
      </c>
      <c r="AA16" s="20">
        <f>SUM(W16:Z16)</f>
        <v>75</v>
      </c>
      <c r="AB16" s="19" t="s">
        <v>8</v>
      </c>
    </row>
    <row r="17" spans="2:28" s="1" customFormat="1" ht="69" customHeight="1" x14ac:dyDescent="0.2">
      <c r="B17" s="29" t="s">
        <v>32</v>
      </c>
      <c r="C17" s="26" t="s">
        <v>31</v>
      </c>
      <c r="D17" s="33" t="s">
        <v>30</v>
      </c>
      <c r="E17" s="28" t="s">
        <v>29</v>
      </c>
      <c r="F17" s="25" t="s">
        <v>13</v>
      </c>
      <c r="G17" s="25" t="s">
        <v>12</v>
      </c>
      <c r="H17" s="25" t="s">
        <v>11</v>
      </c>
      <c r="I17" s="25" t="s">
        <v>10</v>
      </c>
      <c r="J17" s="25" t="s">
        <v>9</v>
      </c>
      <c r="K17" s="22">
        <v>0</v>
      </c>
      <c r="L17" s="24">
        <v>2021</v>
      </c>
      <c r="M17" s="22">
        <v>25</v>
      </c>
      <c r="N17" s="22">
        <v>25</v>
      </c>
      <c r="O17" s="22">
        <v>25</v>
      </c>
      <c r="P17" s="22">
        <v>25</v>
      </c>
      <c r="Q17" s="21">
        <f>SUM(M17:P17)</f>
        <v>100</v>
      </c>
      <c r="R17" s="23">
        <v>0</v>
      </c>
      <c r="S17" s="23">
        <v>25</v>
      </c>
      <c r="T17" s="22">
        <v>0</v>
      </c>
      <c r="U17" s="22">
        <v>0</v>
      </c>
      <c r="V17" s="21">
        <f>SUM(R17:U17)</f>
        <v>25</v>
      </c>
      <c r="W17" s="20">
        <f>M17-R17</f>
        <v>25</v>
      </c>
      <c r="X17" s="20">
        <f>N17-S17</f>
        <v>0</v>
      </c>
      <c r="Y17" s="20">
        <v>25</v>
      </c>
      <c r="Z17" s="20">
        <f>P17-U17</f>
        <v>25</v>
      </c>
      <c r="AA17" s="20">
        <f>SUM(W17:Z17)</f>
        <v>75</v>
      </c>
      <c r="AB17" s="19" t="s">
        <v>8</v>
      </c>
    </row>
    <row r="18" spans="2:28" s="1" customFormat="1" ht="93.75" customHeight="1" x14ac:dyDescent="0.2">
      <c r="B18" s="29" t="s">
        <v>28</v>
      </c>
      <c r="C18" s="28" t="s">
        <v>19</v>
      </c>
      <c r="D18" s="33" t="s">
        <v>27</v>
      </c>
      <c r="E18" s="28" t="s">
        <v>14</v>
      </c>
      <c r="F18" s="25" t="s">
        <v>13</v>
      </c>
      <c r="G18" s="25" t="s">
        <v>12</v>
      </c>
      <c r="H18" s="25" t="s">
        <v>11</v>
      </c>
      <c r="I18" s="25" t="s">
        <v>10</v>
      </c>
      <c r="J18" s="25" t="s">
        <v>9</v>
      </c>
      <c r="K18" s="22">
        <v>0</v>
      </c>
      <c r="L18" s="24">
        <v>2021</v>
      </c>
      <c r="M18" s="22">
        <v>25</v>
      </c>
      <c r="N18" s="22">
        <v>25</v>
      </c>
      <c r="O18" s="22">
        <v>25</v>
      </c>
      <c r="P18" s="22">
        <v>25</v>
      </c>
      <c r="Q18" s="21">
        <f>SUM(M18:P18)</f>
        <v>100</v>
      </c>
      <c r="R18" s="23">
        <v>0</v>
      </c>
      <c r="S18" s="23">
        <v>25</v>
      </c>
      <c r="T18" s="22">
        <v>0</v>
      </c>
      <c r="U18" s="22">
        <v>0</v>
      </c>
      <c r="V18" s="21">
        <f>SUM(R18:U18)</f>
        <v>25</v>
      </c>
      <c r="W18" s="20">
        <f>M18-R18</f>
        <v>25</v>
      </c>
      <c r="X18" s="20">
        <f>N18-S18</f>
        <v>0</v>
      </c>
      <c r="Y18" s="20">
        <f>O18-T18</f>
        <v>25</v>
      </c>
      <c r="Z18" s="20">
        <f>P18-U18</f>
        <v>25</v>
      </c>
      <c r="AA18" s="20">
        <f>SUM(W18:Z18)</f>
        <v>75</v>
      </c>
      <c r="AB18" s="19" t="s">
        <v>8</v>
      </c>
    </row>
    <row r="19" spans="2:28" s="1" customFormat="1" ht="45.75" customHeight="1" x14ac:dyDescent="0.2">
      <c r="B19" s="29" t="s">
        <v>26</v>
      </c>
      <c r="C19" s="28" t="s">
        <v>25</v>
      </c>
      <c r="D19" s="32" t="s">
        <v>24</v>
      </c>
      <c r="E19" s="28" t="s">
        <v>14</v>
      </c>
      <c r="F19" s="25" t="s">
        <v>13</v>
      </c>
      <c r="G19" s="25" t="s">
        <v>12</v>
      </c>
      <c r="H19" s="25" t="s">
        <v>11</v>
      </c>
      <c r="I19" s="25" t="s">
        <v>10</v>
      </c>
      <c r="J19" s="25" t="s">
        <v>9</v>
      </c>
      <c r="K19" s="22">
        <v>0</v>
      </c>
      <c r="L19" s="24">
        <v>2021</v>
      </c>
      <c r="M19" s="22">
        <v>25</v>
      </c>
      <c r="N19" s="22">
        <v>25</v>
      </c>
      <c r="O19" s="22">
        <v>25</v>
      </c>
      <c r="P19" s="22">
        <v>25</v>
      </c>
      <c r="Q19" s="21">
        <f>SUM(M19:P19)</f>
        <v>100</v>
      </c>
      <c r="R19" s="23">
        <v>0</v>
      </c>
      <c r="S19" s="23">
        <v>0</v>
      </c>
      <c r="T19" s="22">
        <v>0</v>
      </c>
      <c r="U19" s="22">
        <v>0</v>
      </c>
      <c r="V19" s="21">
        <f>SUM(R19:U19)</f>
        <v>0</v>
      </c>
      <c r="W19" s="20">
        <f>M19-R19</f>
        <v>25</v>
      </c>
      <c r="X19" s="20">
        <f>N19-S19</f>
        <v>25</v>
      </c>
      <c r="Y19" s="20">
        <f>O19-T19</f>
        <v>25</v>
      </c>
      <c r="Z19" s="20">
        <f>P19-U19</f>
        <v>25</v>
      </c>
      <c r="AA19" s="20">
        <f>SUM(W19:Z19)</f>
        <v>100</v>
      </c>
      <c r="AB19" s="30"/>
    </row>
    <row r="20" spans="2:28" s="1" customFormat="1" ht="47.25" customHeight="1" x14ac:dyDescent="0.2">
      <c r="B20" s="29" t="s">
        <v>17</v>
      </c>
      <c r="C20" s="28" t="s">
        <v>23</v>
      </c>
      <c r="D20" s="31" t="s">
        <v>22</v>
      </c>
      <c r="E20" s="28" t="s">
        <v>21</v>
      </c>
      <c r="F20" s="25" t="s">
        <v>13</v>
      </c>
      <c r="G20" s="25" t="s">
        <v>12</v>
      </c>
      <c r="H20" s="25" t="s">
        <v>11</v>
      </c>
      <c r="I20" s="25" t="s">
        <v>10</v>
      </c>
      <c r="J20" s="25" t="s">
        <v>9</v>
      </c>
      <c r="K20" s="22">
        <v>0</v>
      </c>
      <c r="L20" s="24">
        <v>2021</v>
      </c>
      <c r="M20" s="22">
        <v>25</v>
      </c>
      <c r="N20" s="22">
        <v>25</v>
      </c>
      <c r="O20" s="22">
        <v>25</v>
      </c>
      <c r="P20" s="22">
        <v>25</v>
      </c>
      <c r="Q20" s="21">
        <f>SUM(M20:P20)</f>
        <v>100</v>
      </c>
      <c r="R20" s="23">
        <v>0</v>
      </c>
      <c r="S20" s="23">
        <v>0</v>
      </c>
      <c r="T20" s="22">
        <v>0</v>
      </c>
      <c r="U20" s="22">
        <v>0</v>
      </c>
      <c r="V20" s="21">
        <f>SUM(R20:U20)</f>
        <v>0</v>
      </c>
      <c r="W20" s="20">
        <f>M20-R20</f>
        <v>25</v>
      </c>
      <c r="X20" s="20">
        <f>N20-S20</f>
        <v>25</v>
      </c>
      <c r="Y20" s="20">
        <f>O20-T20</f>
        <v>25</v>
      </c>
      <c r="Z20" s="20">
        <f>P20-U20</f>
        <v>25</v>
      </c>
      <c r="AA20" s="20">
        <f>SUM(W20:Z20)</f>
        <v>100</v>
      </c>
      <c r="AB20" s="30"/>
    </row>
    <row r="21" spans="2:28" s="1" customFormat="1" ht="59.25" customHeight="1" x14ac:dyDescent="0.2">
      <c r="B21" s="29" t="s">
        <v>20</v>
      </c>
      <c r="C21" s="26" t="s">
        <v>19</v>
      </c>
      <c r="D21" s="27" t="s">
        <v>18</v>
      </c>
      <c r="E21" s="28" t="s">
        <v>14</v>
      </c>
      <c r="F21" s="25" t="s">
        <v>13</v>
      </c>
      <c r="G21" s="25" t="s">
        <v>12</v>
      </c>
      <c r="H21" s="25" t="s">
        <v>11</v>
      </c>
      <c r="I21" s="25" t="s">
        <v>10</v>
      </c>
      <c r="J21" s="25" t="s">
        <v>9</v>
      </c>
      <c r="K21" s="22">
        <v>0</v>
      </c>
      <c r="L21" s="24">
        <v>2021</v>
      </c>
      <c r="M21" s="22">
        <v>25</v>
      </c>
      <c r="N21" s="22">
        <v>25</v>
      </c>
      <c r="O21" s="22">
        <v>25</v>
      </c>
      <c r="P21" s="22">
        <v>25</v>
      </c>
      <c r="Q21" s="21">
        <f>SUM(M21:P21)</f>
        <v>100</v>
      </c>
      <c r="R21" s="23">
        <v>0</v>
      </c>
      <c r="S21" s="23">
        <v>25</v>
      </c>
      <c r="T21" s="22">
        <v>0</v>
      </c>
      <c r="U21" s="22">
        <v>0</v>
      </c>
      <c r="V21" s="21">
        <f>SUM(R21:U21)</f>
        <v>25</v>
      </c>
      <c r="W21" s="20">
        <f>M21-R21</f>
        <v>25</v>
      </c>
      <c r="X21" s="20">
        <f>N21-S21</f>
        <v>0</v>
      </c>
      <c r="Y21" s="20">
        <f>O21-T21</f>
        <v>25</v>
      </c>
      <c r="Z21" s="20">
        <f>P21-U21</f>
        <v>25</v>
      </c>
      <c r="AA21" s="20">
        <f>SUM(W21:Z21)</f>
        <v>75</v>
      </c>
      <c r="AB21" s="19" t="s">
        <v>8</v>
      </c>
    </row>
    <row r="22" spans="2:28" s="1" customFormat="1" ht="57.75" customHeight="1" x14ac:dyDescent="0.2">
      <c r="B22" s="29" t="s">
        <v>17</v>
      </c>
      <c r="C22" s="28" t="s">
        <v>16</v>
      </c>
      <c r="D22" s="27" t="s">
        <v>15</v>
      </c>
      <c r="E22" s="26" t="s">
        <v>14</v>
      </c>
      <c r="F22" s="25" t="s">
        <v>13</v>
      </c>
      <c r="G22" s="25" t="s">
        <v>12</v>
      </c>
      <c r="H22" s="25" t="s">
        <v>11</v>
      </c>
      <c r="I22" s="25" t="s">
        <v>10</v>
      </c>
      <c r="J22" s="25" t="s">
        <v>9</v>
      </c>
      <c r="K22" s="22">
        <v>0</v>
      </c>
      <c r="L22" s="24">
        <v>2021</v>
      </c>
      <c r="M22" s="22">
        <v>25</v>
      </c>
      <c r="N22" s="22">
        <v>25</v>
      </c>
      <c r="O22" s="22">
        <v>25</v>
      </c>
      <c r="P22" s="22">
        <v>25</v>
      </c>
      <c r="Q22" s="21">
        <f>SUM(M22:P22)</f>
        <v>100</v>
      </c>
      <c r="R22" s="23">
        <v>0</v>
      </c>
      <c r="S22" s="23">
        <v>25</v>
      </c>
      <c r="T22" s="22">
        <v>0</v>
      </c>
      <c r="U22" s="22">
        <v>0</v>
      </c>
      <c r="V22" s="21">
        <f>SUM(R22:U22)</f>
        <v>25</v>
      </c>
      <c r="W22" s="20">
        <f>M22-R22</f>
        <v>25</v>
      </c>
      <c r="X22" s="20">
        <f>N22-S22</f>
        <v>0</v>
      </c>
      <c r="Y22" s="20">
        <f>O22-T22</f>
        <v>25</v>
      </c>
      <c r="Z22" s="20">
        <f>P22-U22</f>
        <v>25</v>
      </c>
      <c r="AA22" s="20">
        <f>SUM(W22:Z22)</f>
        <v>75</v>
      </c>
      <c r="AB22" s="19" t="s">
        <v>8</v>
      </c>
    </row>
    <row r="23" spans="2:28" s="1" customFormat="1" ht="12.75" customHeight="1" x14ac:dyDescent="0.2">
      <c r="B23" s="18"/>
      <c r="C23" s="17"/>
      <c r="D23" s="16"/>
      <c r="E23" s="15"/>
      <c r="F23" s="14"/>
      <c r="G23" s="14"/>
      <c r="H23" s="14"/>
      <c r="I23" s="14"/>
      <c r="J23" s="14"/>
      <c r="K23" s="11"/>
      <c r="L23" s="13"/>
      <c r="M23" s="11"/>
      <c r="N23" s="11"/>
      <c r="O23" s="11"/>
      <c r="P23" s="11"/>
      <c r="Q23" s="12"/>
      <c r="R23" s="11"/>
      <c r="S23" s="11"/>
      <c r="T23" s="11"/>
      <c r="U23" s="11"/>
      <c r="V23" s="10"/>
      <c r="W23" s="9"/>
      <c r="X23" s="9"/>
      <c r="Y23" s="9"/>
      <c r="Z23" s="9"/>
      <c r="AA23" s="9"/>
      <c r="AB23" s="8"/>
    </row>
    <row r="25" spans="2:28" s="1" customFormat="1" x14ac:dyDescent="0.2">
      <c r="C25" s="3" t="s">
        <v>7</v>
      </c>
      <c r="D25" s="3"/>
      <c r="E25" s="3"/>
      <c r="R25" s="2"/>
      <c r="V25" s="3" t="s">
        <v>6</v>
      </c>
      <c r="W25" s="3"/>
      <c r="X25" s="3"/>
      <c r="Y25" s="3"/>
      <c r="Z25" s="3"/>
      <c r="AA25" s="3"/>
    </row>
    <row r="26" spans="2:28" s="1" customFormat="1" x14ac:dyDescent="0.2">
      <c r="C26" s="6"/>
      <c r="D26" s="6"/>
      <c r="E26" s="6"/>
      <c r="R26" s="2"/>
      <c r="V26" s="6"/>
      <c r="W26" s="6"/>
      <c r="X26" s="6"/>
      <c r="Y26" s="6"/>
      <c r="Z26" s="6"/>
      <c r="AA26" s="6"/>
    </row>
    <row r="27" spans="2:28" s="1" customFormat="1" ht="15" customHeight="1" x14ac:dyDescent="0.2">
      <c r="C27" s="7"/>
      <c r="D27" s="7"/>
      <c r="E27" s="7"/>
      <c r="R27" s="2"/>
      <c r="V27" s="7"/>
      <c r="W27" s="6"/>
      <c r="X27" s="6"/>
      <c r="Y27" s="6"/>
      <c r="Z27" s="6"/>
      <c r="AA27" s="6"/>
    </row>
    <row r="28" spans="2:28" s="1" customFormat="1" x14ac:dyDescent="0.2">
      <c r="C28" s="5" t="s">
        <v>5</v>
      </c>
      <c r="D28" s="5"/>
      <c r="E28" s="5"/>
      <c r="R28" s="2"/>
      <c r="V28" s="5" t="s">
        <v>4</v>
      </c>
      <c r="W28" s="5"/>
      <c r="X28" s="5"/>
      <c r="Y28" s="5"/>
      <c r="Z28" s="5"/>
      <c r="AA28" s="5"/>
    </row>
    <row r="29" spans="2:28" s="1" customFormat="1" x14ac:dyDescent="0.2">
      <c r="C29" s="4" t="s">
        <v>3</v>
      </c>
      <c r="D29" s="4"/>
      <c r="E29" s="4"/>
      <c r="R29" s="2"/>
      <c r="V29" s="4" t="s">
        <v>2</v>
      </c>
      <c r="W29" s="4"/>
      <c r="X29" s="4"/>
      <c r="Y29" s="4"/>
      <c r="Z29" s="4"/>
      <c r="AA29" s="4"/>
    </row>
    <row r="30" spans="2:28" s="1" customFormat="1" x14ac:dyDescent="0.2">
      <c r="C30" s="3" t="s">
        <v>1</v>
      </c>
      <c r="D30" s="3"/>
      <c r="E30" s="3"/>
      <c r="R30" s="2"/>
      <c r="W30" s="3" t="s">
        <v>0</v>
      </c>
      <c r="X30" s="3"/>
      <c r="Y30" s="3"/>
      <c r="Z30" s="3"/>
    </row>
  </sheetData>
  <mergeCells count="54">
    <mergeCell ref="D8:J8"/>
    <mergeCell ref="M8:N8"/>
    <mergeCell ref="O8:AB8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X12:X13"/>
    <mergeCell ref="Y12:Y13"/>
    <mergeCell ref="Z12:Z13"/>
    <mergeCell ref="H12:H13"/>
    <mergeCell ref="I12:I13"/>
    <mergeCell ref="J12:J13"/>
    <mergeCell ref="K12:L12"/>
    <mergeCell ref="M12:M13"/>
    <mergeCell ref="O12:O13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C25:E25"/>
    <mergeCell ref="V25:AA25"/>
    <mergeCell ref="C26:E26"/>
    <mergeCell ref="V26:AA26"/>
    <mergeCell ref="C27:E27"/>
    <mergeCell ref="V27:AA27"/>
    <mergeCell ref="C28:E28"/>
    <mergeCell ref="V28:AA28"/>
    <mergeCell ref="C29:E29"/>
    <mergeCell ref="V29:AA29"/>
    <mergeCell ref="C30:E30"/>
    <mergeCell ref="W30:Z30"/>
  </mergeCells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horizontalDpi="4294967293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 Trimestral (110)</vt:lpstr>
      <vt:lpstr>'Inf Trimestral (110)'!Área_de_impresión</vt:lpstr>
      <vt:lpstr>'Inf Trimestral (110)'!Títulos_a_imprimir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dcterms:created xsi:type="dcterms:W3CDTF">2022-07-11T01:43:35Z</dcterms:created>
  <dcterms:modified xsi:type="dcterms:W3CDTF">2022-07-11T01:46:09Z</dcterms:modified>
</cp:coreProperties>
</file>