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01_Para revisión\504_IMPLAN\3ER_TRIMESTRE\"/>
    </mc:Choice>
  </mc:AlternateContent>
  <bookViews>
    <workbookView xWindow="0" yWindow="0" windowWidth="20490" windowHeight="7650"/>
  </bookViews>
  <sheets>
    <sheet name="124" sheetId="1" r:id="rId1"/>
  </sheets>
  <definedNames>
    <definedName name="_xlnm.Print_Area" localSheetId="0">'124'!$A$1:$AC$30</definedName>
    <definedName name="_xlnm.Print_Titles" localSheetId="0">'124'!$1:$13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9" i="1" l="1"/>
  <c r="Y19" i="1"/>
  <c r="X19" i="1"/>
  <c r="W19" i="1"/>
  <c r="AA19" i="1" s="1"/>
  <c r="V19" i="1"/>
  <c r="Q19" i="1"/>
  <c r="Z18" i="1"/>
  <c r="Y18" i="1"/>
  <c r="X18" i="1"/>
  <c r="W18" i="1"/>
  <c r="AA18" i="1" s="1"/>
  <c r="V18" i="1"/>
  <c r="Q18" i="1"/>
  <c r="Z17" i="1"/>
  <c r="Y17" i="1"/>
  <c r="X17" i="1"/>
  <c r="W17" i="1"/>
  <c r="AA17" i="1" s="1"/>
  <c r="V17" i="1"/>
  <c r="Q17" i="1"/>
  <c r="Z16" i="1"/>
  <c r="Y16" i="1"/>
  <c r="X16" i="1"/>
  <c r="W16" i="1"/>
  <c r="AA16" i="1" s="1"/>
  <c r="V16" i="1"/>
  <c r="Q16" i="1"/>
  <c r="Z15" i="1"/>
  <c r="Y15" i="1"/>
  <c r="X15" i="1"/>
  <c r="W15" i="1"/>
  <c r="AA15" i="1" s="1"/>
  <c r="V15" i="1"/>
  <c r="Q15" i="1"/>
  <c r="Z14" i="1"/>
  <c r="Y14" i="1"/>
  <c r="X14" i="1"/>
  <c r="W14" i="1"/>
  <c r="AA14" i="1" s="1"/>
  <c r="V14" i="1"/>
  <c r="Q14" i="1"/>
</calcChain>
</file>

<file path=xl/sharedStrings.xml><?xml version="1.0" encoding="utf-8"?>
<sst xmlns="http://schemas.openxmlformats.org/spreadsheetml/2006/main" count="112" uniqueCount="78">
  <si>
    <t>Instituto Municipal de Planeación</t>
  </si>
  <si>
    <t>Unidad de Seguimiento y Evaluación</t>
  </si>
  <si>
    <t>Departamento de Indicadores, Informes y Resultados</t>
  </si>
  <si>
    <t>Informe Trimestral 2022</t>
  </si>
  <si>
    <t>Unidad Responsable:</t>
  </si>
  <si>
    <t>504 - Instituto Municipal de Planeación</t>
  </si>
  <si>
    <t>Vinculación Plan Municipal de Desarrollo</t>
  </si>
  <si>
    <t>Programa Presupuestario:</t>
  </si>
  <si>
    <t>124 - Sistema de planeación y evaluación del desempeño</t>
  </si>
  <si>
    <t>Eje:</t>
  </si>
  <si>
    <t>10 - Gobernanza metropolitana</t>
  </si>
  <si>
    <t>Trimestre que se reporta:</t>
  </si>
  <si>
    <t>3er. Trimestre 2022</t>
  </si>
  <si>
    <t>Objetivo:</t>
  </si>
  <si>
    <t>10.1 - Contribuir en la conformación de una zona metropolitana ordenada y planificada, que mejores las condiciones de vida de sus habitantes</t>
  </si>
  <si>
    <t>Datos del Indicador</t>
  </si>
  <si>
    <t>Valores programados</t>
  </si>
  <si>
    <t>Valores Alcanzados</t>
  </si>
  <si>
    <t>Variación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</si>
  <si>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</si>
  <si>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</si>
  <si>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</si>
  <si>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</si>
  <si>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</si>
  <si>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</si>
  <si>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</si>
  <si>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</si>
  <si>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</si>
  <si>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</si>
  <si>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</si>
  <si>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</si>
  <si>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</si>
  <si>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</si>
  <si>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</si>
  <si>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</si>
  <si>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</si>
  <si>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</si>
  <si>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Componente 1</t>
  </si>
  <si>
    <t>Porcentaje de instrumentos de planeación estratégica implementados</t>
  </si>
  <si>
    <t>Mide el porcentaje de las  herramienta de Planeación diseñadas, aprobadas y formalizadas con las Dependencias y Entidades de la Administración Pública  Municipal</t>
  </si>
  <si>
    <t>(Número de instrumentos de planeación estratégica implementados / Número de instrumentos de planeación estratégica elaborados) * 100</t>
  </si>
  <si>
    <t>Porcentaje</t>
  </si>
  <si>
    <t>Estratégico</t>
  </si>
  <si>
    <t>Eficacia</t>
  </si>
  <si>
    <t>Trimestral</t>
  </si>
  <si>
    <t>Ascendente</t>
  </si>
  <si>
    <t>Oficio número IMP/UP/09/2022 emitido por la Unidad de Planeación</t>
  </si>
  <si>
    <t>Actividad 1.1</t>
  </si>
  <si>
    <t>Porcentaje de Instrumentos de Planeación Estratégica Elaborados</t>
  </si>
  <si>
    <t>Mide el porcentaje  de los instrumentos que direccionan los procesos de Planeación</t>
  </si>
  <si>
    <t>(Número de Instrumentos de Planeación Estratégica Elaborados / Número de Instrumentos de Planeación Estratégica Programados) * 100</t>
  </si>
  <si>
    <t>De gestión</t>
  </si>
  <si>
    <t>Mensual</t>
  </si>
  <si>
    <t>Actividad 1.2</t>
  </si>
  <si>
    <t>Porcentaje de Consejos Municipales Instalados</t>
  </si>
  <si>
    <t>Mide el porcentaje  de Consejos Municipales a traves de actas de los consejos ya instalados</t>
  </si>
  <si>
    <t>(Número de consejos municipales instalados / Número de consejos municipales programados) * 100</t>
  </si>
  <si>
    <t>Oficio número IMP/UPM/008/2022 emitido por el Departamento de Enlace con los Consejos Ciudadanos y Vinculación</t>
  </si>
  <si>
    <t>Componente 2</t>
  </si>
  <si>
    <t>Porcentaje de informes de evaluación y desempeño realizados</t>
  </si>
  <si>
    <t>Mide el porcentaje  de los informes generados sobre el cumplimientode los objetivos de las Dependencias y Entidades de la Administración Pública Municipal</t>
  </si>
  <si>
    <t>(Número de informes de evaluación y desempeño realizados / Número de informes de evaluación y desempeño programados) * 100</t>
  </si>
  <si>
    <t>Oficio número IMP/USE/DIIR/07/2022 emitido por el Departamento de Indicadores, Informes y Resultados</t>
  </si>
  <si>
    <t>Actividad 2.1</t>
  </si>
  <si>
    <t>Porcentaje de dependencias y Entidades que reportan los indicadores cumplidos</t>
  </si>
  <si>
    <t>Mide el porcentaje de  Dependencias y Entidades de la Administración Pública Municipal que reportan los  avances de los indicadores programados</t>
  </si>
  <si>
    <t>(Número de dependencias y entidades que reportan indicadores cumplidos / Número total de dependencias y entidades) * 100</t>
  </si>
  <si>
    <t>Actividad 2.2</t>
  </si>
  <si>
    <t>Porcentaje de Dependencias y Entidades que reportan información estadística, geográfica y socioeconómica</t>
  </si>
  <si>
    <t>Mide el porcentaje  Dependencias y Entidades  de la Administración Pública Municipal  que reportan información estadística, geográfica y socioeconómica</t>
  </si>
  <si>
    <t>(Número de Dependencias y Entidades que reportan información estadística, geográfica y socioeconómica / número total de dependencias y entidades) * 100</t>
  </si>
  <si>
    <t>Oficio número IMP/DIE/01/2022 emitido por el Departamento de Información y Estadística</t>
  </si>
  <si>
    <t>Elaboró</t>
  </si>
  <si>
    <t>Vo. Bo.</t>
  </si>
  <si>
    <t>L.I. Elda Luz Hernández Vásquez</t>
  </si>
  <si>
    <t>Mtro. Isidoro Yescas Martínez</t>
  </si>
  <si>
    <t>Jefa del Departamento de 
Indicadores, Informes y Resultados</t>
  </si>
  <si>
    <t>Director General del 
Instituto Municipal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</si>
</sst>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rgb="FF7B2F35"/>
      <name val="Tahoma"/>
      <family val="2"/>
    </font>
    <font>
      <b/>
      <sz val="14"/>
      <color theme="1"/>
      <name val="Tahoma"/>
      <family val="2"/>
    </font>
    <font>
      <b/>
      <sz val="11"/>
      <color theme="0"/>
      <name val="Tahoma"/>
      <family val="2"/>
    </font>
    <font>
      <sz val="12"/>
      <color theme="1"/>
      <name val="Tahoma"/>
      <family val="2"/>
    </font>
    <font>
      <sz val="9"/>
      <color theme="1"/>
      <name val="Tahoma"/>
      <family val="2"/>
    </font>
    <font>
      <b/>
      <sz val="12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11"/>
      <name val="Tahoma"/>
      <family val="2"/>
    </font>
    <font>
      <sz val="11"/>
      <color theme="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rgb="FF7B2F35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left" vertical="center" indent="1"/>
    </xf>
    <xf numFmtId="0" fontId="6" fillId="0" borderId="1" xfId="0" quotePrefix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/>
    <xf numFmtId="0" fontId="8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indent="1"/>
    </xf>
    <xf numFmtId="0" fontId="9" fillId="3" borderId="1" xfId="0" applyFont="1" applyFill="1" applyBorder="1" applyAlignment="1">
      <alignment horizontal="left" vertical="center" indent="1"/>
    </xf>
    <xf numFmtId="0" fontId="6" fillId="0" borderId="2" xfId="0" quotePrefix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/>
    </xf>
    <xf numFmtId="0" fontId="10" fillId="11" borderId="5" xfId="0" applyFont="1" applyFill="1" applyBorder="1" applyAlignment="1">
      <alignment horizontal="center" vertical="center" wrapText="1"/>
    </xf>
    <xf numFmtId="0" fontId="10" fillId="11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 wrapText="1"/>
    </xf>
    <xf numFmtId="0" fontId="10" fillId="8" borderId="7" xfId="0" applyFont="1" applyFill="1" applyBorder="1" applyAlignment="1">
      <alignment horizontal="center" vertical="center" wrapText="1"/>
    </xf>
    <xf numFmtId="0" fontId="10" fillId="8" borderId="7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10" fillId="11" borderId="7" xfId="0" applyFont="1" applyFill="1" applyBorder="1" applyAlignment="1">
      <alignment horizontal="center" vertical="center" wrapText="1"/>
    </xf>
    <xf numFmtId="0" fontId="10" fillId="11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2" fillId="0" borderId="8" xfId="0" quotePrefix="1" applyFont="1" applyBorder="1" applyAlignment="1">
      <alignment horizontal="center" vertical="center" wrapText="1"/>
    </xf>
    <xf numFmtId="3" fontId="12" fillId="0" borderId="8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1" fontId="12" fillId="0" borderId="8" xfId="1" applyNumberFormat="1" applyFont="1" applyFill="1" applyBorder="1" applyAlignment="1">
      <alignment horizontal="center" vertical="center" wrapText="1"/>
    </xf>
    <xf numFmtId="3" fontId="12" fillId="12" borderId="8" xfId="0" applyNumberFormat="1" applyFont="1" applyFill="1" applyBorder="1" applyAlignment="1">
      <alignment horizontal="center" vertical="center"/>
    </xf>
    <xf numFmtId="3" fontId="12" fillId="0" borderId="8" xfId="0" applyNumberFormat="1" applyFont="1" applyFill="1" applyBorder="1" applyAlignment="1">
      <alignment horizontal="center" vertical="center"/>
    </xf>
    <xf numFmtId="3" fontId="12" fillId="13" borderId="8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9" xfId="0" quotePrefix="1" applyFont="1" applyBorder="1" applyAlignment="1">
      <alignment horizontal="center" vertical="center" wrapText="1"/>
    </xf>
    <xf numFmtId="0" fontId="12" fillId="0" borderId="9" xfId="0" quotePrefix="1" applyFont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3" fontId="12" fillId="0" borderId="9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1" fontId="12" fillId="0" borderId="9" xfId="0" applyNumberFormat="1" applyFont="1" applyFill="1" applyBorder="1" applyAlignment="1">
      <alignment horizontal="center" vertical="center" wrapText="1"/>
    </xf>
    <xf numFmtId="3" fontId="12" fillId="12" borderId="9" xfId="0" applyNumberFormat="1" applyFont="1" applyFill="1" applyBorder="1" applyAlignment="1">
      <alignment horizontal="center" vertical="center"/>
    </xf>
    <xf numFmtId="3" fontId="12" fillId="0" borderId="9" xfId="0" applyNumberFormat="1" applyFont="1" applyFill="1" applyBorder="1" applyAlignment="1">
      <alignment horizontal="center" vertical="center"/>
    </xf>
    <xf numFmtId="3" fontId="12" fillId="13" borderId="9" xfId="0" applyNumberFormat="1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wrapText="1"/>
    </xf>
    <xf numFmtId="0" fontId="12" fillId="0" borderId="0" xfId="0" applyFont="1"/>
    <xf numFmtId="3" fontId="11" fillId="0" borderId="9" xfId="0" applyNumberFormat="1" applyFont="1" applyFill="1" applyBorder="1" applyAlignment="1">
      <alignment horizontal="center" vertical="center"/>
    </xf>
    <xf numFmtId="1" fontId="11" fillId="0" borderId="9" xfId="0" applyNumberFormat="1" applyFont="1" applyFill="1" applyBorder="1" applyAlignment="1">
      <alignment horizontal="center" vertical="center"/>
    </xf>
    <xf numFmtId="1" fontId="12" fillId="0" borderId="9" xfId="1" applyNumberFormat="1" applyFont="1" applyBorder="1" applyAlignment="1">
      <alignment horizontal="center" vertical="center" wrapText="1"/>
    </xf>
    <xf numFmtId="1" fontId="12" fillId="0" borderId="9" xfId="0" applyNumberFormat="1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2" fillId="0" borderId="10" xfId="0" quotePrefix="1" applyFont="1" applyBorder="1" applyAlignment="1">
      <alignment horizontal="center" vertical="center" wrapText="1"/>
    </xf>
    <xf numFmtId="0" fontId="12" fillId="0" borderId="10" xfId="0" quotePrefix="1" applyFont="1" applyBorder="1" applyAlignment="1">
      <alignment horizontal="center" vertical="center"/>
    </xf>
    <xf numFmtId="3" fontId="12" fillId="0" borderId="10" xfId="0" applyNumberFormat="1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" fontId="12" fillId="0" borderId="10" xfId="0" applyNumberFormat="1" applyFont="1" applyFill="1" applyBorder="1" applyAlignment="1">
      <alignment horizontal="center" vertical="center"/>
    </xf>
    <xf numFmtId="3" fontId="12" fillId="12" borderId="10" xfId="0" applyNumberFormat="1" applyFont="1" applyFill="1" applyBorder="1" applyAlignment="1">
      <alignment horizontal="center" vertical="center"/>
    </xf>
    <xf numFmtId="3" fontId="12" fillId="0" borderId="10" xfId="0" applyNumberFormat="1" applyFont="1" applyBorder="1" applyAlignment="1">
      <alignment horizontal="center" vertical="center"/>
    </xf>
    <xf numFmtId="3" fontId="12" fillId="13" borderId="10" xfId="0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quotePrefix="1" applyFont="1" applyAlignment="1">
      <alignment horizontal="center"/>
    </xf>
    <xf numFmtId="0" fontId="12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0" xfId="0" applyFont="1" applyBorder="1" applyAlignment="1"/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3</xdr:col>
      <xdr:colOff>827768</xdr:colOff>
      <xdr:row>4</xdr:row>
      <xdr:rowOff>204107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1"/>
          <a:ext cx="2828017" cy="8518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8"/>
  <sheetViews>
    <sheetView tabSelected="1" topLeftCell="B4" zoomScale="84" zoomScaleNormal="84" workbookViewId="0">
      <selection activeCell="T4" sqref="T4"/>
    </sheetView>
  </sheetViews>
  <sheetFormatPr baseColWidth="10" defaultRowHeight="12.75" x14ac:dyDescent="0.2"/>
  <cols>
    <col min="1" max="1" width="1.85546875" style="1" customWidth="1"/>
    <col min="2" max="2" width="13.140625" style="1" customWidth="1"/>
    <col min="3" max="3" width="16.85546875" style="1" customWidth="1"/>
    <col min="4" max="5" width="20.7109375" style="1" customWidth="1"/>
    <col min="6" max="6" width="11.7109375" style="1" customWidth="1"/>
    <col min="7" max="7" width="11.85546875" style="1" customWidth="1"/>
    <col min="8" max="8" width="10.7109375" style="1" customWidth="1"/>
    <col min="9" max="9" width="13.7109375" style="1" customWidth="1"/>
    <col min="10" max="10" width="12.140625" style="1" customWidth="1"/>
    <col min="11" max="13" width="6.7109375" style="1" customWidth="1"/>
    <col min="14" max="16" width="6.140625" style="1" bestFit="1" customWidth="1"/>
    <col min="17" max="17" width="11.140625" style="1" bestFit="1" customWidth="1"/>
    <col min="18" max="18" width="6.7109375" style="1" customWidth="1"/>
    <col min="19" max="21" width="6.140625" style="1" bestFit="1" customWidth="1"/>
    <col min="22" max="22" width="11.140625" style="1" bestFit="1" customWidth="1"/>
    <col min="23" max="26" width="6.140625" style="1" bestFit="1" customWidth="1"/>
    <col min="27" max="27" width="11.140625" style="1" bestFit="1" customWidth="1"/>
    <col min="28" max="28" width="14.7109375" style="1" customWidth="1"/>
    <col min="29" max="29" width="1.85546875" style="1" customWidth="1"/>
    <col min="30" max="16384" width="11.42578125" style="1"/>
  </cols>
  <sheetData>
    <row r="1" spans="2:28" x14ac:dyDescent="0.2">
      <c r="AB1" s="2" t="s">
        <v>0</v>
      </c>
    </row>
    <row r="2" spans="2:28" x14ac:dyDescent="0.2">
      <c r="AB2" s="2" t="s">
        <v>1</v>
      </c>
    </row>
    <row r="3" spans="2:28" x14ac:dyDescent="0.2">
      <c r="AB3" s="2" t="s">
        <v>2</v>
      </c>
    </row>
    <row r="5" spans="2:28" ht="18" x14ac:dyDescent="0.25">
      <c r="B5" s="3" t="s">
        <v>3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7" spans="2:28" s="7" customFormat="1" ht="18" customHeight="1" x14ac:dyDescent="0.15">
      <c r="B7" s="4" t="s">
        <v>4</v>
      </c>
      <c r="C7" s="4"/>
      <c r="D7" s="5" t="s">
        <v>5</v>
      </c>
      <c r="E7" s="6"/>
      <c r="F7" s="6"/>
      <c r="G7" s="6"/>
      <c r="H7" s="6"/>
      <c r="I7" s="6"/>
      <c r="J7" s="6"/>
      <c r="M7" s="8" t="s">
        <v>6</v>
      </c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</row>
    <row r="8" spans="2:28" s="7" customFormat="1" ht="18" customHeight="1" x14ac:dyDescent="0.15">
      <c r="B8" s="4" t="s">
        <v>7</v>
      </c>
      <c r="C8" s="9"/>
      <c r="D8" s="5" t="s">
        <v>8</v>
      </c>
      <c r="E8" s="6"/>
      <c r="F8" s="6"/>
      <c r="G8" s="6"/>
      <c r="H8" s="6"/>
      <c r="I8" s="6"/>
      <c r="J8" s="6"/>
      <c r="M8" s="10" t="s">
        <v>9</v>
      </c>
      <c r="N8" s="10"/>
      <c r="O8" s="5" t="s">
        <v>10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2:28" s="7" customFormat="1" ht="34.5" customHeight="1" x14ac:dyDescent="0.15">
      <c r="B9" s="4" t="s">
        <v>11</v>
      </c>
      <c r="C9" s="9"/>
      <c r="D9" s="5" t="s">
        <v>12</v>
      </c>
      <c r="E9" s="6"/>
      <c r="F9" s="6"/>
      <c r="G9" s="6"/>
      <c r="H9" s="6"/>
      <c r="I9" s="6"/>
      <c r="J9" s="6"/>
      <c r="M9" s="10" t="s">
        <v>13</v>
      </c>
      <c r="N9" s="10"/>
      <c r="O9" s="11" t="s">
        <v>14</v>
      </c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3"/>
    </row>
    <row r="10" spans="2:28" s="7" customFormat="1" ht="11.25" x14ac:dyDescent="0.15"/>
    <row r="11" spans="2:28" s="7" customFormat="1" ht="11.25" customHeight="1" x14ac:dyDescent="0.15">
      <c r="B11" s="14" t="s">
        <v>15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5" t="s">
        <v>16</v>
      </c>
      <c r="N11" s="15"/>
      <c r="O11" s="15"/>
      <c r="P11" s="15"/>
      <c r="Q11" s="15"/>
      <c r="R11" s="16" t="s">
        <v>17</v>
      </c>
      <c r="S11" s="16"/>
      <c r="T11" s="16"/>
      <c r="U11" s="16"/>
      <c r="V11" s="16"/>
      <c r="W11" s="17" t="s">
        <v>18</v>
      </c>
      <c r="X11" s="17"/>
      <c r="Y11" s="17"/>
      <c r="Z11" s="17"/>
      <c r="AA11" s="17"/>
      <c r="AB11" s="18" t="s">
        <v>19</v>
      </c>
    </row>
    <row r="12" spans="2:28" s="7" customFormat="1" ht="15.75" customHeight="1" x14ac:dyDescent="0.15">
      <c r="B12" s="19" t="s">
        <v>20</v>
      </c>
      <c r="C12" s="20" t="s">
        <v>21</v>
      </c>
      <c r="D12" s="20" t="s">
        <v>22</v>
      </c>
      <c r="E12" s="20" t="s">
        <v>23</v>
      </c>
      <c r="F12" s="19" t="s">
        <v>24</v>
      </c>
      <c r="G12" s="20" t="s">
        <v>25</v>
      </c>
      <c r="H12" s="20" t="s">
        <v>26</v>
      </c>
      <c r="I12" s="19" t="s">
        <v>27</v>
      </c>
      <c r="J12" s="19" t="s">
        <v>28</v>
      </c>
      <c r="K12" s="21" t="s">
        <v>29</v>
      </c>
      <c r="L12" s="22"/>
      <c r="M12" s="23" t="s">
        <v>30</v>
      </c>
      <c r="N12" s="23" t="s">
        <v>31</v>
      </c>
      <c r="O12" s="23" t="s">
        <v>32</v>
      </c>
      <c r="P12" s="23" t="s">
        <v>33</v>
      </c>
      <c r="Q12" s="24" t="s">
        <v>34</v>
      </c>
      <c r="R12" s="25" t="s">
        <v>30</v>
      </c>
      <c r="S12" s="25" t="s">
        <v>31</v>
      </c>
      <c r="T12" s="25" t="s">
        <v>32</v>
      </c>
      <c r="U12" s="25" t="s">
        <v>33</v>
      </c>
      <c r="V12" s="26" t="s">
        <v>34</v>
      </c>
      <c r="W12" s="27" t="s">
        <v>30</v>
      </c>
      <c r="X12" s="27" t="s">
        <v>31</v>
      </c>
      <c r="Y12" s="27" t="s">
        <v>32</v>
      </c>
      <c r="Z12" s="27" t="s">
        <v>33</v>
      </c>
      <c r="AA12" s="28" t="s">
        <v>34</v>
      </c>
      <c r="AB12" s="29"/>
    </row>
    <row r="13" spans="2:28" s="7" customFormat="1" ht="15.75" customHeight="1" x14ac:dyDescent="0.15">
      <c r="B13" s="30"/>
      <c r="C13" s="31"/>
      <c r="D13" s="31"/>
      <c r="E13" s="31"/>
      <c r="F13" s="31"/>
      <c r="G13" s="31"/>
      <c r="H13" s="31"/>
      <c r="I13" s="30"/>
      <c r="J13" s="30"/>
      <c r="K13" s="32" t="s">
        <v>35</v>
      </c>
      <c r="L13" s="32" t="s">
        <v>36</v>
      </c>
      <c r="M13" s="23"/>
      <c r="N13" s="23"/>
      <c r="O13" s="23"/>
      <c r="P13" s="23"/>
      <c r="Q13" s="24"/>
      <c r="R13" s="25"/>
      <c r="S13" s="25"/>
      <c r="T13" s="25"/>
      <c r="U13" s="25"/>
      <c r="V13" s="26"/>
      <c r="W13" s="33"/>
      <c r="X13" s="33"/>
      <c r="Y13" s="33"/>
      <c r="Z13" s="33"/>
      <c r="AA13" s="34"/>
      <c r="AB13" s="35"/>
    </row>
    <row r="14" spans="2:28" s="45" customFormat="1" ht="151.5" customHeight="1" x14ac:dyDescent="0.25">
      <c r="B14" s="36" t="s">
        <v>37</v>
      </c>
      <c r="C14" s="36" t="s">
        <v>38</v>
      </c>
      <c r="D14" s="37" t="s">
        <v>39</v>
      </c>
      <c r="E14" s="36" t="s">
        <v>40</v>
      </c>
      <c r="F14" s="36" t="s">
        <v>41</v>
      </c>
      <c r="G14" s="36" t="s">
        <v>42</v>
      </c>
      <c r="H14" s="36" t="s">
        <v>43</v>
      </c>
      <c r="I14" s="36" t="s">
        <v>44</v>
      </c>
      <c r="J14" s="36" t="s">
        <v>45</v>
      </c>
      <c r="K14" s="38">
        <v>0</v>
      </c>
      <c r="L14" s="39">
        <v>2021</v>
      </c>
      <c r="M14" s="40">
        <v>30</v>
      </c>
      <c r="N14" s="40">
        <v>45</v>
      </c>
      <c r="O14" s="40">
        <v>12</v>
      </c>
      <c r="P14" s="40">
        <v>13</v>
      </c>
      <c r="Q14" s="41">
        <f>SUM(M14:P14)</f>
        <v>100</v>
      </c>
      <c r="R14" s="38">
        <v>30</v>
      </c>
      <c r="S14" s="38">
        <v>45</v>
      </c>
      <c r="T14" s="42">
        <v>25</v>
      </c>
      <c r="U14" s="38"/>
      <c r="V14" s="41">
        <f>SUM(R14:U14)</f>
        <v>100</v>
      </c>
      <c r="W14" s="43">
        <f>M14-R14</f>
        <v>0</v>
      </c>
      <c r="X14" s="43">
        <f t="shared" ref="X14:Z19" si="0">N14-S14</f>
        <v>0</v>
      </c>
      <c r="Y14" s="43">
        <f t="shared" si="0"/>
        <v>-13</v>
      </c>
      <c r="Z14" s="43">
        <f t="shared" si="0"/>
        <v>13</v>
      </c>
      <c r="AA14" s="43">
        <f>SUM(W14:Z14)</f>
        <v>0</v>
      </c>
      <c r="AB14" s="44" t="s">
        <v>46</v>
      </c>
    </row>
    <row r="15" spans="2:28" s="57" customFormat="1" ht="142.5" x14ac:dyDescent="0.2">
      <c r="B15" s="46" t="s">
        <v>47</v>
      </c>
      <c r="C15" s="47" t="s">
        <v>48</v>
      </c>
      <c r="D15" s="47" t="s">
        <v>49</v>
      </c>
      <c r="E15" s="47" t="s">
        <v>50</v>
      </c>
      <c r="F15" s="47" t="s">
        <v>41</v>
      </c>
      <c r="G15" s="47" t="s">
        <v>51</v>
      </c>
      <c r="H15" s="48" t="s">
        <v>43</v>
      </c>
      <c r="I15" s="48" t="s">
        <v>52</v>
      </c>
      <c r="J15" s="49" t="s">
        <v>45</v>
      </c>
      <c r="K15" s="50">
        <v>0</v>
      </c>
      <c r="L15" s="51">
        <v>2021</v>
      </c>
      <c r="M15" s="52">
        <v>50</v>
      </c>
      <c r="N15" s="52">
        <v>50</v>
      </c>
      <c r="O15" s="52">
        <v>0</v>
      </c>
      <c r="P15" s="52">
        <v>0</v>
      </c>
      <c r="Q15" s="53">
        <f t="shared" ref="Q15:Q19" si="1">SUM(M15:P15)</f>
        <v>100</v>
      </c>
      <c r="R15" s="54">
        <v>50</v>
      </c>
      <c r="S15" s="50">
        <v>50</v>
      </c>
      <c r="T15" s="54">
        <v>0</v>
      </c>
      <c r="U15" s="50"/>
      <c r="V15" s="53">
        <f t="shared" ref="V15:V19" si="2">SUM(R15:U15)</f>
        <v>100</v>
      </c>
      <c r="W15" s="55">
        <f t="shared" ref="W15:W19" si="3">M15-R15</f>
        <v>0</v>
      </c>
      <c r="X15" s="55">
        <f t="shared" si="0"/>
        <v>0</v>
      </c>
      <c r="Y15" s="55">
        <f t="shared" si="0"/>
        <v>0</v>
      </c>
      <c r="Z15" s="55">
        <f t="shared" si="0"/>
        <v>0</v>
      </c>
      <c r="AA15" s="55">
        <f t="shared" ref="AA15:AA19" si="4">SUM(W15:Z15)</f>
        <v>0</v>
      </c>
      <c r="AB15" s="56"/>
    </row>
    <row r="16" spans="2:28" s="57" customFormat="1" ht="135.75" customHeight="1" x14ac:dyDescent="0.2">
      <c r="B16" s="46" t="s">
        <v>53</v>
      </c>
      <c r="C16" s="47" t="s">
        <v>54</v>
      </c>
      <c r="D16" s="47" t="s">
        <v>55</v>
      </c>
      <c r="E16" s="47" t="s">
        <v>56</v>
      </c>
      <c r="F16" s="47" t="s">
        <v>41</v>
      </c>
      <c r="G16" s="47" t="s">
        <v>51</v>
      </c>
      <c r="H16" s="48" t="s">
        <v>43</v>
      </c>
      <c r="I16" s="48" t="s">
        <v>52</v>
      </c>
      <c r="J16" s="49" t="s">
        <v>45</v>
      </c>
      <c r="K16" s="58">
        <v>0</v>
      </c>
      <c r="L16" s="51">
        <v>2021</v>
      </c>
      <c r="M16" s="59">
        <v>10</v>
      </c>
      <c r="N16" s="59">
        <v>40</v>
      </c>
      <c r="O16" s="59">
        <v>25</v>
      </c>
      <c r="P16" s="59">
        <v>25</v>
      </c>
      <c r="Q16" s="53">
        <f t="shared" si="1"/>
        <v>100</v>
      </c>
      <c r="R16" s="50">
        <v>10</v>
      </c>
      <c r="S16" s="50">
        <v>40</v>
      </c>
      <c r="T16" s="50">
        <v>50</v>
      </c>
      <c r="U16" s="50"/>
      <c r="V16" s="53">
        <f t="shared" si="2"/>
        <v>100</v>
      </c>
      <c r="W16" s="55">
        <f t="shared" si="3"/>
        <v>0</v>
      </c>
      <c r="X16" s="55">
        <f t="shared" si="0"/>
        <v>0</v>
      </c>
      <c r="Y16" s="55">
        <f t="shared" si="0"/>
        <v>-25</v>
      </c>
      <c r="Z16" s="55">
        <f t="shared" si="0"/>
        <v>25</v>
      </c>
      <c r="AA16" s="55">
        <f t="shared" si="4"/>
        <v>0</v>
      </c>
      <c r="AB16" s="56" t="s">
        <v>57</v>
      </c>
    </row>
    <row r="17" spans="2:28" s="57" customFormat="1" ht="128.25" x14ac:dyDescent="0.2">
      <c r="B17" s="46" t="s">
        <v>58</v>
      </c>
      <c r="C17" s="49" t="s">
        <v>59</v>
      </c>
      <c r="D17" s="47" t="s">
        <v>60</v>
      </c>
      <c r="E17" s="47" t="s">
        <v>61</v>
      </c>
      <c r="F17" s="49" t="s">
        <v>41</v>
      </c>
      <c r="G17" s="49" t="s">
        <v>42</v>
      </c>
      <c r="H17" s="49" t="s">
        <v>43</v>
      </c>
      <c r="I17" s="49" t="s">
        <v>44</v>
      </c>
      <c r="J17" s="49" t="s">
        <v>45</v>
      </c>
      <c r="K17" s="50">
        <v>0</v>
      </c>
      <c r="L17" s="51">
        <v>2021</v>
      </c>
      <c r="M17" s="60">
        <v>12</v>
      </c>
      <c r="N17" s="60">
        <v>12</v>
      </c>
      <c r="O17" s="60">
        <v>23</v>
      </c>
      <c r="P17" s="60">
        <v>53</v>
      </c>
      <c r="Q17" s="53">
        <f t="shared" si="1"/>
        <v>100</v>
      </c>
      <c r="R17" s="50">
        <v>11</v>
      </c>
      <c r="S17" s="50">
        <v>11</v>
      </c>
      <c r="T17" s="54">
        <v>23</v>
      </c>
      <c r="U17" s="50"/>
      <c r="V17" s="53">
        <f t="shared" si="2"/>
        <v>45</v>
      </c>
      <c r="W17" s="55">
        <f t="shared" si="3"/>
        <v>1</v>
      </c>
      <c r="X17" s="55">
        <f t="shared" si="0"/>
        <v>1</v>
      </c>
      <c r="Y17" s="55">
        <f t="shared" si="0"/>
        <v>0</v>
      </c>
      <c r="Z17" s="55">
        <f t="shared" si="0"/>
        <v>53</v>
      </c>
      <c r="AA17" s="55">
        <f t="shared" si="4"/>
        <v>55</v>
      </c>
      <c r="AB17" s="56" t="s">
        <v>62</v>
      </c>
    </row>
    <row r="18" spans="2:28" s="57" customFormat="1" ht="128.25" x14ac:dyDescent="0.2">
      <c r="B18" s="46" t="s">
        <v>63</v>
      </c>
      <c r="C18" s="47" t="s">
        <v>64</v>
      </c>
      <c r="D18" s="47" t="s">
        <v>65</v>
      </c>
      <c r="E18" s="47" t="s">
        <v>66</v>
      </c>
      <c r="F18" s="47" t="s">
        <v>41</v>
      </c>
      <c r="G18" s="47" t="s">
        <v>51</v>
      </c>
      <c r="H18" s="48" t="s">
        <v>43</v>
      </c>
      <c r="I18" s="48" t="s">
        <v>52</v>
      </c>
      <c r="J18" s="48" t="s">
        <v>45</v>
      </c>
      <c r="K18" s="50">
        <v>0</v>
      </c>
      <c r="L18" s="51">
        <v>2021</v>
      </c>
      <c r="M18" s="61">
        <v>25</v>
      </c>
      <c r="N18" s="61">
        <v>25</v>
      </c>
      <c r="O18" s="61">
        <v>25</v>
      </c>
      <c r="P18" s="61">
        <v>25</v>
      </c>
      <c r="Q18" s="53">
        <f t="shared" si="1"/>
        <v>100</v>
      </c>
      <c r="R18" s="54">
        <v>22</v>
      </c>
      <c r="S18" s="50">
        <v>23</v>
      </c>
      <c r="T18" s="54">
        <v>25</v>
      </c>
      <c r="U18" s="50"/>
      <c r="V18" s="53">
        <f t="shared" si="2"/>
        <v>70</v>
      </c>
      <c r="W18" s="55">
        <f t="shared" si="3"/>
        <v>3</v>
      </c>
      <c r="X18" s="55">
        <f t="shared" si="0"/>
        <v>2</v>
      </c>
      <c r="Y18" s="55">
        <f t="shared" si="0"/>
        <v>0</v>
      </c>
      <c r="Z18" s="55">
        <f t="shared" si="0"/>
        <v>25</v>
      </c>
      <c r="AA18" s="55">
        <f t="shared" si="4"/>
        <v>30</v>
      </c>
      <c r="AB18" s="56" t="s">
        <v>62</v>
      </c>
    </row>
    <row r="19" spans="2:28" s="57" customFormat="1" ht="153" customHeight="1" x14ac:dyDescent="0.2">
      <c r="B19" s="62" t="s">
        <v>67</v>
      </c>
      <c r="C19" s="63" t="s">
        <v>68</v>
      </c>
      <c r="D19" s="64" t="s">
        <v>69</v>
      </c>
      <c r="E19" s="63" t="s">
        <v>70</v>
      </c>
      <c r="F19" s="64" t="s">
        <v>41</v>
      </c>
      <c r="G19" s="64" t="s">
        <v>51</v>
      </c>
      <c r="H19" s="65" t="s">
        <v>43</v>
      </c>
      <c r="I19" s="65" t="s">
        <v>52</v>
      </c>
      <c r="J19" s="65" t="s">
        <v>45</v>
      </c>
      <c r="K19" s="66">
        <v>0</v>
      </c>
      <c r="L19" s="67">
        <v>2021</v>
      </c>
      <c r="M19" s="68">
        <v>0</v>
      </c>
      <c r="N19" s="68">
        <v>0</v>
      </c>
      <c r="O19" s="68">
        <v>20</v>
      </c>
      <c r="P19" s="68">
        <v>80</v>
      </c>
      <c r="Q19" s="69">
        <f t="shared" si="1"/>
        <v>100</v>
      </c>
      <c r="R19" s="70">
        <v>0</v>
      </c>
      <c r="S19" s="70">
        <v>0</v>
      </c>
      <c r="T19" s="70">
        <v>20</v>
      </c>
      <c r="U19" s="70"/>
      <c r="V19" s="69">
        <f t="shared" si="2"/>
        <v>20</v>
      </c>
      <c r="W19" s="71">
        <f t="shared" si="3"/>
        <v>0</v>
      </c>
      <c r="X19" s="71">
        <f t="shared" si="0"/>
        <v>0</v>
      </c>
      <c r="Y19" s="71">
        <f t="shared" si="0"/>
        <v>0</v>
      </c>
      <c r="Z19" s="71">
        <f t="shared" si="0"/>
        <v>80</v>
      </c>
      <c r="AA19" s="71">
        <f t="shared" si="4"/>
        <v>80</v>
      </c>
      <c r="AB19" s="72" t="s">
        <v>71</v>
      </c>
    </row>
    <row r="23" spans="2:28" ht="14.25" x14ac:dyDescent="0.2">
      <c r="C23" s="73" t="s">
        <v>72</v>
      </c>
      <c r="D23" s="73"/>
      <c r="E23" s="73"/>
      <c r="V23" s="73" t="s">
        <v>73</v>
      </c>
      <c r="W23" s="73"/>
      <c r="X23" s="73"/>
      <c r="Y23" s="73"/>
      <c r="Z23" s="73"/>
      <c r="AA23" s="73"/>
    </row>
    <row r="24" spans="2:28" ht="14.25" x14ac:dyDescent="0.2">
      <c r="C24" s="74"/>
      <c r="D24" s="74"/>
      <c r="E24" s="74"/>
      <c r="V24" s="74"/>
      <c r="W24" s="74"/>
      <c r="X24" s="74"/>
      <c r="Y24" s="74"/>
      <c r="Z24" s="74"/>
      <c r="AA24" s="74"/>
    </row>
    <row r="25" spans="2:28" ht="15" customHeight="1" x14ac:dyDescent="0.2">
      <c r="C25" s="75"/>
      <c r="D25" s="75"/>
      <c r="E25" s="75"/>
      <c r="V25" s="75"/>
      <c r="W25" s="74"/>
      <c r="X25" s="74"/>
      <c r="Y25" s="74"/>
      <c r="Z25" s="74"/>
      <c r="AA25" s="74"/>
    </row>
    <row r="26" spans="2:28" ht="14.25" x14ac:dyDescent="0.2">
      <c r="C26" s="76"/>
      <c r="D26" s="76"/>
      <c r="E26" s="76"/>
      <c r="V26" s="76"/>
      <c r="W26" s="76"/>
      <c r="X26" s="76"/>
      <c r="Y26" s="76"/>
      <c r="Z26" s="76"/>
      <c r="AA26" s="76"/>
    </row>
    <row r="27" spans="2:28" ht="15" customHeight="1" x14ac:dyDescent="0.2">
      <c r="C27" s="77" t="s">
        <v>74</v>
      </c>
      <c r="D27" s="77"/>
      <c r="E27" s="77"/>
      <c r="F27" s="78"/>
      <c r="V27" s="77" t="s">
        <v>75</v>
      </c>
      <c r="W27" s="77"/>
      <c r="X27" s="77"/>
      <c r="Y27" s="77"/>
      <c r="Z27" s="77"/>
      <c r="AA27" s="77"/>
    </row>
    <row r="28" spans="2:28" ht="29.25" customHeight="1" x14ac:dyDescent="0.2">
      <c r="C28" s="79" t="s">
        <v>76</v>
      </c>
      <c r="D28" s="79"/>
      <c r="E28" s="79"/>
      <c r="F28" s="80"/>
      <c r="V28" s="81" t="s">
        <v>77</v>
      </c>
      <c r="W28" s="81"/>
      <c r="X28" s="81"/>
      <c r="Y28" s="81"/>
      <c r="Z28" s="81"/>
      <c r="AA28" s="81"/>
    </row>
  </sheetData>
  <mergeCells count="54">
    <mergeCell ref="C26:E26"/>
    <mergeCell ref="V26:AA26"/>
    <mergeCell ref="C27:E27"/>
    <mergeCell ref="V27:AA27"/>
    <mergeCell ref="C28:E28"/>
    <mergeCell ref="V28:AA28"/>
    <mergeCell ref="C23:E23"/>
    <mergeCell ref="V23:AA23"/>
    <mergeCell ref="C24:E24"/>
    <mergeCell ref="V24:AA24"/>
    <mergeCell ref="C25:E25"/>
    <mergeCell ref="V25:AA25"/>
    <mergeCell ref="V12:V13"/>
    <mergeCell ref="W12:W13"/>
    <mergeCell ref="X12:X13"/>
    <mergeCell ref="Y12:Y13"/>
    <mergeCell ref="Z12:Z13"/>
    <mergeCell ref="AA12:AA13"/>
    <mergeCell ref="P12:P13"/>
    <mergeCell ref="Q12:Q13"/>
    <mergeCell ref="R12:R13"/>
    <mergeCell ref="S12:S13"/>
    <mergeCell ref="T12:T13"/>
    <mergeCell ref="U12:U13"/>
    <mergeCell ref="I12:I13"/>
    <mergeCell ref="J12:J13"/>
    <mergeCell ref="K12:L12"/>
    <mergeCell ref="M12:M13"/>
    <mergeCell ref="N12:N13"/>
    <mergeCell ref="O12:O13"/>
    <mergeCell ref="C12:C13"/>
    <mergeCell ref="D12:D13"/>
    <mergeCell ref="E12:E13"/>
    <mergeCell ref="F12:F13"/>
    <mergeCell ref="G12:G13"/>
    <mergeCell ref="H12:H13"/>
    <mergeCell ref="B9:C9"/>
    <mergeCell ref="D9:J9"/>
    <mergeCell ref="M9:N9"/>
    <mergeCell ref="O9:AB9"/>
    <mergeCell ref="B11:L11"/>
    <mergeCell ref="M11:Q11"/>
    <mergeCell ref="R11:V11"/>
    <mergeCell ref="W11:AA11"/>
    <mergeCell ref="AB11:AB13"/>
    <mergeCell ref="B12:B13"/>
    <mergeCell ref="B5:AB5"/>
    <mergeCell ref="B7:C7"/>
    <mergeCell ref="D7:J7"/>
    <mergeCell ref="M7:AB7"/>
    <mergeCell ref="B8:C8"/>
    <mergeCell ref="D8:J8"/>
    <mergeCell ref="M8:N8"/>
    <mergeCell ref="O8:AB8"/>
  </mergeCells>
  <printOptions horizontalCentered="1"/>
  <pageMargins left="0.19685039370078741" right="0.19685039370078741" top="0.59055118110236227" bottom="0.39370078740157483" header="0.31496062992125984" footer="0.31496062992125984"/>
  <pageSetup paperSize="5" scale="63" orientation="landscape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124</vt:lpstr>
      <vt:lpstr>'124'!Área_de_impresión</vt:lpstr>
      <vt:lpstr>'124'!Títulos_a_imprimir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dcterms:created xsi:type="dcterms:W3CDTF">2022-10-10T18:57:46Z</dcterms:created>
  <dcterms:modified xsi:type="dcterms:W3CDTF">2022-10-10T18:59:01Z</dcterms:modified>
</cp:coreProperties>
</file>