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IMPLAN\2022\Seguimiento_Local\02_Trimestrales\4TO_TRIMESTRE\Entrega 4to. Trimestre\Pp_103\Editables\"/>
    </mc:Choice>
  </mc:AlternateContent>
  <bookViews>
    <workbookView xWindow="0" yWindow="120" windowWidth="17970" windowHeight="5400"/>
  </bookViews>
  <sheets>
    <sheet name="Informe Trimestral" sheetId="2" r:id="rId1"/>
  </sheets>
  <definedNames>
    <definedName name="_xlnm.Print_Area" localSheetId="0">'Informe Trimestral'!$A$1:$AC$26</definedName>
    <definedName name="_xlnm.Print_Titles" localSheetId="0">'Informe Trimestral'!$1:$13</definedName>
  </definedNames>
  <calcPr calcId="162913"/>
</workbook>
</file>

<file path=xl/calcChain.xml><?xml version="1.0" encoding="utf-8"?>
<calcChain xmlns="http://schemas.openxmlformats.org/spreadsheetml/2006/main">
  <c r="W16" i="2" l="1"/>
  <c r="V16" i="2"/>
  <c r="Z16" i="2"/>
  <c r="Y16" i="2"/>
  <c r="W15" i="2" l="1"/>
  <c r="X15" i="2"/>
  <c r="Y15" i="2"/>
  <c r="Z15" i="2"/>
  <c r="X16" i="2"/>
  <c r="W17" i="2"/>
  <c r="X17" i="2"/>
  <c r="Y17" i="2"/>
  <c r="Z17" i="2"/>
  <c r="X14" i="2"/>
  <c r="Y14" i="2"/>
  <c r="Z14" i="2"/>
  <c r="W14" i="2"/>
  <c r="V15" i="2"/>
  <c r="V17" i="2"/>
  <c r="V14" i="2"/>
  <c r="Q15" i="2"/>
  <c r="Q16" i="2"/>
  <c r="Q17" i="2"/>
  <c r="Q14" i="2"/>
  <c r="AA15" i="2" l="1"/>
  <c r="AA14" i="2"/>
  <c r="AA16" i="2"/>
  <c r="AA17" i="2"/>
</calcChain>
</file>

<file path=xl/sharedStrings.xml><?xml version="1.0" encoding="utf-8"?>
<sst xmlns="http://schemas.openxmlformats.org/spreadsheetml/2006/main" count="93" uniqueCount="68">
  <si>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</si>
  <si>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</si>
  <si>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</si>
  <si>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</si>
  <si>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</si>
  <si>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</si>
  <si>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</si>
  <si>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</si>
  <si>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</si>
  <si>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</si>
  <si>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</si>
  <si>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</si>
  <si>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</si>
  <si>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</si>
  <si>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</si>
  <si>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</si>
  <si>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</si>
  <si>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</si>
  <si>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</si>
  <si>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</si>
  <si>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</si>
  <si>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</si>
  <si>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</si>
  <si>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</si>
  <si>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</si>
  <si>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</si>
  <si>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</si>
  <si>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Vo. Bo.</t>
  </si>
  <si>
    <t>Elaboró</t>
  </si>
  <si>
    <t>Informe Trimestral 2022</t>
  </si>
  <si>
    <t>Programa Presupuestario:</t>
  </si>
  <si>
    <t>Instituto Municipal de Planeación</t>
  </si>
  <si>
    <t>Unidad de Seguimiento y Evaluación</t>
  </si>
  <si>
    <t>Departamento de Indicadores, Informes y Resultados</t>
  </si>
  <si>
    <t>Estratégico.</t>
  </si>
  <si>
    <t xml:space="preserve">Eficacia. </t>
  </si>
  <si>
    <t xml:space="preserve">Trimestral. </t>
  </si>
  <si>
    <t xml:space="preserve">Ascendente. </t>
  </si>
  <si>
    <t xml:space="preserve">103- Juventud, deporte y recreación. </t>
  </si>
  <si>
    <t>Componente 1</t>
  </si>
  <si>
    <t>Componente 2</t>
  </si>
  <si>
    <t>(No. de capacitaciones realizadas/No. de capacitaciones programadas)*100.</t>
  </si>
  <si>
    <t>(No. de estrategias realizadas/No. de estrategias programadas)*100.</t>
  </si>
  <si>
    <t>Mensual.</t>
  </si>
  <si>
    <t>(No. de cursos realizados/No. de servicios programados)*100</t>
  </si>
  <si>
    <t xml:space="preserve">Vanessa Santiago Alvarez. </t>
  </si>
  <si>
    <t xml:space="preserve">Porfirio E. Santillán Miguel. </t>
  </si>
  <si>
    <t>Director General del Instituto Municipal del Deporte.</t>
  </si>
  <si>
    <t xml:space="preserve">Jefa de departamento, fomento, promoción y desarrollo.  </t>
  </si>
  <si>
    <t>Porcentaje.</t>
  </si>
  <si>
    <t>% de estrategias impulsadas</t>
  </si>
  <si>
    <t xml:space="preserve">506 Instituto Municipal del Deporte.  </t>
  </si>
  <si>
    <t>% de capacitaciones realizadas.</t>
  </si>
  <si>
    <t xml:space="preserve">Preparar a promotores y entrenadores de la salud física y el deporte mediante la gestión de acuerdos, convenios y cursos de capacitación con instituciones y organos federativos para un mejor trabajo en pro de los habitantes de la población. </t>
  </si>
  <si>
    <r>
      <rPr>
        <sz val="10"/>
        <color theme="1"/>
        <rFont val="Tahoma"/>
        <family val="2"/>
      </rPr>
      <t xml:space="preserve">Se implementan servicios que ayuden en  el avance del desarrollo para el deporte y la cultura física en beneficio de  los habitantes del Municipio de Oaxaca de Juárez </t>
    </r>
  </si>
  <si>
    <t>Se implementan estrategias que coadyuven en la realización del programa deportivo y la cultura física para los habitantes del Municipio de Oaxaca de Juárez.</t>
  </si>
  <si>
    <t>% de  servicios deportivos.</t>
  </si>
  <si>
    <t>Eje 6 Bienestar y desarrollo social.</t>
  </si>
  <si>
    <t>Objetivo: 6.2 Contribuir al cuidado de la salud física de la ciudadanÍa del Municipio, para que puedan gozar de una mejor calidad de vida</t>
  </si>
  <si>
    <t>(No. de actividades deportivas realizadas/No. de actividades deportivas programadas)*100</t>
  </si>
  <si>
    <t>% de cursos realizadas</t>
  </si>
  <si>
    <t>Actividad 1      C1-A1</t>
  </si>
  <si>
    <t>Actividad 1      C2-A1</t>
  </si>
  <si>
    <t>Se implementan estrategias para que entrenadores y deportistas del Municipio de Oaxaca de Juárez y municipios conurbados sean capacitados mediante cursos con instituciones oficiales y programas para que habitantes del municipio se vean beneficiados con actividades deportivas.</t>
  </si>
  <si>
    <t>4to informe trimestral 2022</t>
  </si>
  <si>
    <t xml:space="preserve">Se anexa evidencia fotográfica de la entrega de seis certificaciones del programa SINACCED y copia de las constancias que fueron entregadas a los certificadores que fungen como acreditadores en el Estado de Oaxaca, como parte de los Centros de Inicación y Enseñanza Deportiva se llevó a cabo una fiesta deportiva con partidos de basquetbol, de la Col. La Joya y se entregaron pelotas, dulces y material deportivo, al igual se realizó la certificación a entrenadores de San Blas Atempa envío evidencia fotográfica de la certificación que se les hizo a los entrenadores deportivos. </t>
  </si>
  <si>
    <t xml:space="preserve">Se anexa la evidencia fotográfica de las clases permanentes del Gimnasio Municipal; anexo informe con evidencia fotografica de "Programas de Eventos Especiales, donde se ha asistido a inauguraciones, carreras atléticas, entrega de reconocimiento, apoyo a deportistas, fotografias de la entrega de uniformes a la selección oaxaqueña de atletismo que asistirán al Campeonato Nacional de Campo Traviesa, COMVIVENCIAS BOXISTICAS  y fotografías del informe de actividades y financiero ante el Consejo Directivo del IMDEPORTE.   Como parte de valoración de espacios deportivos para su rehabilitación se anexan fotos del recorrido de trabajo en espacios deportivos de la agencia de pueblo nuevo y la reparación del tablero de basquetbol de la Col. Morelos, centro; se entrega copia de la convocatoria de la "COPA DONAJÍ, BUSCANDO NUEVOS TALENTOS" de box y evidencia fotografica de la realización del evento; se entrega copia de la convocatoria del "PREMIO MUNICIPAL DEL DEPORTE, 2022", se anexa evidencia fotografica de la elección de jurado del "PREMIO MUNICIPAL DEL DEPORTE, 2022", al igual se anexan fotos de la reunión para la elección de la y el ganador de este premio, se anexa evidencia fotografica de la entrega en sesión extraordinaria de cabildo del "PREMIO MUNICIPAL DEL DEPORTE, 2022" fotografias de la entrega de uniformes a la selección oaxaqueña de atletismo que asistirán al Campeonato Nacional de Campo Traviesa y fotografías del informe de actividades y financiero ante el Consejo Directivo del IMDEPORTE.  </t>
  </si>
  <si>
    <t xml:space="preserve">Se anexa la evidencia fotográfica de las clases permanentes del Gimnasio Municipal; anexo informe con evidencia fotografica de "Programas de Eventos Especiales, donde se ha asistido a inauguraciones, carreras atléticas, entrega de reconocimiento, apoyo a deportistas, fotografias de la entrega de uniformes a la selección oaxaqueña de atletismo que asistirán al Campeonato Nacional de Campo Traviesa, COMVIVENCIAS BOXISTICAS  y fotografías del informe de actividades y financiero ante el Consejo Directivo del IMDEPORTE.   Como parte de valoración de espacios deportivos para su rehabilitación se anexan fotos del recorrido de trabajo en espacios deportivos de la agencia de pueblo nuevo y la reparación del tablero de basquetbol de la Col. Morelos, centro; se entrega copia de la convocatoria de la "COPA DONAJÍ, BUSCANDO NUEVOS TALENTOS" de box y evidencia fotografica de la realización del evento; se entrega copia de la convocatoria del "PREMIO MUNICIPAL DEL DEPORTE, 2022", se anexa evidencia fotografica de la elección de jurado del "PREMIO MUNICIPAL DEL DEPORTE, 2022", al igual se anexan fotos de la reunión para la elección de la y el ganador de este premio, se anexa evidencia fotografica de la entrega en sesión extraordinaria de cabildo del "PREMIO MUNICIPAL DEL DEPORTE, 2022" fotografias de la entrega de uniformes a la selección oaxaqueña de atletismo que asistirán al Campeonato Nacional de Campo Traviesa y fotografías del informe de actividades y financiero ante el Consejo Directivo del IMDEPORTE.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</si>
</sst>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theme="1"/>
      <name val="Tahoma"/>
      <family val="2"/>
    </font>
    <font>
      <b/>
      <sz val="9"/>
      <color theme="0"/>
      <name val="Tahoma"/>
      <family val="2"/>
    </font>
    <font>
      <sz val="9"/>
      <color theme="1"/>
      <name val="Tahoma"/>
      <family val="2"/>
    </font>
    <font>
      <b/>
      <sz val="9"/>
      <color theme="1"/>
      <name val="Tahoma"/>
      <family val="2"/>
    </font>
    <font>
      <b/>
      <sz val="8"/>
      <color theme="1"/>
      <name val="Tahoma"/>
      <family val="2"/>
    </font>
    <font>
      <sz val="8"/>
      <color theme="1"/>
      <name val="Tahoma"/>
      <family val="2"/>
    </font>
    <font>
      <b/>
      <sz val="14"/>
      <color theme="1"/>
      <name val="Tahoma"/>
      <family val="2"/>
    </font>
    <font>
      <b/>
      <sz val="7"/>
      <color theme="1"/>
      <name val="Tahoma"/>
      <family val="2"/>
    </font>
    <font>
      <b/>
      <sz val="9"/>
      <color rgb="FF7B2F35"/>
      <name val="Tahoma"/>
      <family val="2"/>
    </font>
    <font>
      <sz val="11"/>
      <color theme="1"/>
      <name val="Tahoma"/>
      <family val="2"/>
    </font>
    <font>
      <b/>
      <sz val="11"/>
      <color theme="1"/>
      <name val="Tahoma"/>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xf numFmtId="0" fontId="3" fillId="0" borderId="0" xfId="0" applyFont="1"/>
    <xf numFmtId="0" fontId="6" fillId="0" borderId="0" xfId="0" applyFont="1"/>
    <xf numFmtId="0" fontId="6" fillId="0" borderId="0" xfId="0" applyFont="1" applyAlignment="1">
      <alignment horizontal="center" vertical="center"/>
    </xf>
    <xf numFmtId="0" fontId="5" fillId="3" borderId="1" xfId="0" applyFont="1" applyFill="1" applyBorder="1" applyAlignment="1">
      <alignment horizontal="center" vertical="center"/>
    </xf>
    <xf numFmtId="0" fontId="1" fillId="0" borderId="9" xfId="0" applyFont="1" applyBorder="1" applyAlignment="1">
      <alignment horizontal="center" vertical="center" wrapText="1"/>
    </xf>
    <xf numFmtId="3" fontId="1" fillId="0" borderId="9" xfId="0" applyNumberFormat="1" applyFont="1" applyBorder="1" applyAlignment="1">
      <alignment horizontal="center" vertical="center"/>
    </xf>
    <xf numFmtId="0" fontId="1" fillId="0" borderId="9" xfId="0" applyFont="1" applyBorder="1" applyAlignment="1">
      <alignment horizontal="center" vertical="center"/>
    </xf>
    <xf numFmtId="3" fontId="6" fillId="12" borderId="9" xfId="0" applyNumberFormat="1" applyFont="1" applyFill="1" applyBorder="1" applyAlignment="1">
      <alignment horizontal="center" vertical="center"/>
    </xf>
    <xf numFmtId="3" fontId="6" fillId="13" borderId="9" xfId="0" applyNumberFormat="1" applyFont="1" applyFill="1" applyBorder="1" applyAlignment="1">
      <alignment horizontal="center" vertical="center"/>
    </xf>
    <xf numFmtId="0" fontId="1" fillId="0" borderId="9" xfId="0" quotePrefix="1" applyFont="1" applyBorder="1" applyAlignment="1">
      <alignment horizontal="center" vertical="center" wrapText="1"/>
    </xf>
    <xf numFmtId="0" fontId="9" fillId="0" borderId="0" xfId="0" applyFont="1" applyAlignment="1">
      <alignment horizontal="right"/>
    </xf>
    <xf numFmtId="0" fontId="3" fillId="0" borderId="9" xfId="0" quotePrefix="1" applyFont="1" applyBorder="1" applyAlignment="1">
      <alignment horizontal="center" vertical="center" wrapText="1"/>
    </xf>
    <xf numFmtId="9" fontId="1" fillId="0" borderId="9"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0" fontId="6" fillId="0" borderId="8" xfId="0" quotePrefix="1" applyFont="1" applyBorder="1" applyAlignment="1">
      <alignment horizontal="center" vertical="center" wrapText="1"/>
    </xf>
    <xf numFmtId="0" fontId="1"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quotePrefix="1" applyFont="1" applyBorder="1" applyAlignment="1">
      <alignment horizontal="center" vertical="center" wrapText="1"/>
    </xf>
    <xf numFmtId="9" fontId="1" fillId="0" borderId="8" xfId="0" applyNumberFormat="1" applyFont="1" applyBorder="1" applyAlignment="1">
      <alignment horizontal="center" vertical="center" wrapText="1"/>
    </xf>
    <xf numFmtId="3" fontId="1" fillId="0" borderId="8" xfId="0" applyNumberFormat="1" applyFont="1" applyBorder="1" applyAlignment="1">
      <alignment horizontal="center" vertical="center"/>
    </xf>
    <xf numFmtId="3" fontId="1" fillId="13" borderId="8" xfId="0" applyNumberFormat="1" applyFont="1" applyFill="1" applyBorder="1" applyAlignment="1">
      <alignment horizontal="center" vertical="center"/>
    </xf>
    <xf numFmtId="0" fontId="1" fillId="0" borderId="8" xfId="0" applyFont="1" applyBorder="1" applyAlignment="1">
      <alignment horizontal="center" vertical="center"/>
    </xf>
    <xf numFmtId="3" fontId="1" fillId="12" borderId="8" xfId="0" applyNumberFormat="1" applyFont="1" applyFill="1" applyBorder="1" applyAlignment="1">
      <alignment horizontal="center" vertical="center"/>
    </xf>
    <xf numFmtId="3" fontId="1" fillId="12" borderId="9" xfId="0" applyNumberFormat="1" applyFont="1" applyFill="1" applyBorder="1" applyAlignment="1">
      <alignment horizontal="center" vertical="center"/>
    </xf>
    <xf numFmtId="3" fontId="1" fillId="13" borderId="9" xfId="0" applyNumberFormat="1" applyFont="1" applyFill="1" applyBorder="1" applyAlignment="1">
      <alignment horizontal="center" vertical="center"/>
    </xf>
    <xf numFmtId="0" fontId="10" fillId="0" borderId="8" xfId="0" applyFont="1" applyBorder="1" applyAlignment="1">
      <alignment horizontal="left" vertical="top" wrapText="1"/>
    </xf>
    <xf numFmtId="0" fontId="10" fillId="0" borderId="9" xfId="0" applyFont="1" applyBorder="1" applyAlignment="1">
      <alignment vertical="top" wrapText="1"/>
    </xf>
    <xf numFmtId="0" fontId="10" fillId="0" borderId="7" xfId="0" applyFont="1" applyBorder="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2" fillId="4" borderId="1" xfId="0" applyFont="1" applyFill="1" applyBorder="1" applyAlignment="1">
      <alignment horizontal="left" vertical="center" indent="1"/>
    </xf>
    <xf numFmtId="0" fontId="0" fillId="0" borderId="1" xfId="0" applyBorder="1" applyAlignment="1">
      <alignment horizontal="left" vertical="center" indent="1"/>
    </xf>
    <xf numFmtId="0" fontId="10" fillId="0" borderId="1" xfId="0" quotePrefix="1" applyFont="1" applyBorder="1" applyAlignment="1">
      <alignment horizontal="center" vertical="center"/>
    </xf>
    <xf numFmtId="0" fontId="10" fillId="0" borderId="1" xfId="0" applyFont="1" applyBorder="1" applyAlignment="1">
      <alignment horizontal="center" vertical="center"/>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0" fontId="5" fillId="10" borderId="2" xfId="0" applyFont="1" applyFill="1" applyBorder="1" applyAlignment="1">
      <alignment horizontal="center" wrapText="1"/>
    </xf>
    <xf numFmtId="0" fontId="5" fillId="10" borderId="3" xfId="0" applyFont="1" applyFill="1" applyBorder="1" applyAlignment="1">
      <alignment horizontal="center" wrapText="1"/>
    </xf>
    <xf numFmtId="0" fontId="4" fillId="11" borderId="1" xfId="0" applyFont="1" applyFill="1" applyBorder="1" applyAlignment="1">
      <alignment horizontal="left" vertical="center" indent="1"/>
    </xf>
    <xf numFmtId="0" fontId="4" fillId="11" borderId="1" xfId="0" applyFont="1" applyFill="1" applyBorder="1" applyAlignment="1">
      <alignment horizontal="center" vertical="center"/>
    </xf>
    <xf numFmtId="0" fontId="10" fillId="0" borderId="4" xfId="0" quotePrefix="1"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10" fillId="0" borderId="4" xfId="0" quotePrefix="1" applyFont="1" applyBorder="1" applyAlignment="1">
      <alignment horizontal="center" wrapText="1"/>
    </xf>
    <xf numFmtId="0" fontId="10" fillId="0" borderId="10" xfId="0" applyFont="1" applyBorder="1" applyAlignment="1">
      <alignment horizontal="center" wrapText="1"/>
    </xf>
    <xf numFmtId="0" fontId="10" fillId="0" borderId="5" xfId="0" applyFont="1" applyBorder="1" applyAlignment="1">
      <alignment horizontal="center" wrapText="1"/>
    </xf>
    <xf numFmtId="0" fontId="4" fillId="2"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8"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8" fillId="6" borderId="1" xfId="0" applyFont="1" applyFill="1" applyBorder="1" applyAlignment="1">
      <alignment horizontal="center" vertical="center"/>
    </xf>
    <xf numFmtId="0" fontId="5" fillId="5" borderId="1" xfId="0" applyFont="1" applyFill="1" applyBorder="1" applyAlignment="1">
      <alignment horizontal="center" wrapText="1"/>
    </xf>
    <xf numFmtId="0" fontId="11" fillId="0" borderId="6" xfId="0" applyFont="1" applyBorder="1" applyAlignment="1">
      <alignment horizontal="center" wrapText="1"/>
    </xf>
    <xf numFmtId="0" fontId="11" fillId="0" borderId="0" xfId="0" applyFont="1" applyBorder="1" applyAlignment="1">
      <alignment horizontal="center" wrapText="1"/>
    </xf>
    <xf numFmtId="0" fontId="7" fillId="0" borderId="0" xfId="0" applyFont="1" applyAlignment="1">
      <alignment horizontal="center"/>
    </xf>
    <xf numFmtId="0" fontId="11" fillId="0" borderId="0" xfId="0" applyFont="1" applyAlignment="1">
      <alignment horizontal="center"/>
    </xf>
    <xf numFmtId="0" fontId="11" fillId="0" borderId="6" xfId="0" applyFont="1" applyBorder="1" applyAlignment="1">
      <alignment horizontal="center"/>
    </xf>
    <xf numFmtId="0" fontId="4" fillId="9"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6" borderId="1" xfId="0" applyFont="1" applyFill="1" applyBorder="1" applyAlignment="1">
      <alignment horizont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8"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7B2F35"/>
      <color rgb="FFBE904C"/>
      <color rgb="FFDEB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2</xdr:col>
      <xdr:colOff>1350376</xdr:colOff>
      <xdr:row>3</xdr:row>
      <xdr:rowOff>140851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1"/>
          <a:ext cx="2160000" cy="626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24"/>
  <sheetViews>
    <sheetView tabSelected="1" topLeftCell="A14" workbookViewId="0">
      <selection activeCell="A14" sqref="A14"/>
    </sheetView>
  </sheetViews>
  <sheetFormatPr baseColWidth="10" defaultRowHeight="12.75" x14ac:dyDescent="0.2"/>
  <cols>
    <col min="1" max="1" width="2.7109375" style="1" customWidth="1"/>
    <col min="2" max="2" width="12.140625" style="1" customWidth="1"/>
    <col min="3" max="5" width="20.7109375" style="1" customWidth="1"/>
    <col min="6" max="10" width="10.7109375" style="1" customWidth="1"/>
    <col min="11" max="16" width="6.7109375" style="1" customWidth="1"/>
    <col min="17" max="17" width="9.42578125" style="1" bestFit="1" customWidth="1"/>
    <col min="18" max="21" width="6.7109375" style="1" customWidth="1"/>
    <col min="22" max="22" width="9.42578125" style="1" bestFit="1" customWidth="1"/>
    <col min="23" max="26" width="6.7109375" style="1" customWidth="1"/>
    <col min="27" max="27" width="8" style="1" customWidth="1"/>
    <col min="28" max="28" width="57.7109375" style="1" customWidth="1"/>
    <col min="29" max="29" width="2.7109375" style="1" customWidth="1"/>
    <col min="30" max="16384" width="11.42578125" style="1"/>
  </cols>
  <sheetData>
    <row r="1" spans="2:28" x14ac:dyDescent="0.2">
      <c r="AB1" s="12" t="s">
        <v>31</v>
      </c>
    </row>
    <row r="2" spans="2:28" x14ac:dyDescent="0.2">
      <c r="AB2" s="12" t="s">
        <v>32</v>
      </c>
    </row>
    <row r="3" spans="2:28" x14ac:dyDescent="0.2">
      <c r="AB3" s="12" t="s">
        <v>33</v>
      </c>
    </row>
    <row r="5" spans="2:28" ht="18" x14ac:dyDescent="0.25">
      <c r="B5" s="59" t="s">
        <v>29</v>
      </c>
      <c r="C5" s="59"/>
      <c r="D5" s="59"/>
      <c r="E5" s="59"/>
      <c r="F5" s="59"/>
      <c r="G5" s="59"/>
      <c r="H5" s="59"/>
      <c r="I5" s="59"/>
      <c r="J5" s="59"/>
      <c r="K5" s="59"/>
      <c r="L5" s="59"/>
      <c r="M5" s="59"/>
      <c r="N5" s="59"/>
      <c r="O5" s="59"/>
      <c r="P5" s="59"/>
      <c r="Q5" s="59"/>
      <c r="R5" s="59"/>
      <c r="S5" s="59"/>
      <c r="T5" s="59"/>
      <c r="U5" s="59"/>
      <c r="V5" s="59"/>
      <c r="W5" s="59"/>
      <c r="X5" s="59"/>
      <c r="Y5" s="59"/>
      <c r="Z5" s="59"/>
      <c r="AA5" s="59"/>
      <c r="AB5" s="59"/>
    </row>
    <row r="7" spans="2:28" s="2" customFormat="1" ht="24" customHeight="1" x14ac:dyDescent="0.15">
      <c r="B7" s="32" t="s">
        <v>2</v>
      </c>
      <c r="C7" s="32"/>
      <c r="D7" s="34" t="s">
        <v>51</v>
      </c>
      <c r="E7" s="35"/>
      <c r="F7" s="35"/>
      <c r="G7" s="35"/>
      <c r="H7" s="35"/>
      <c r="I7" s="35"/>
      <c r="J7" s="35"/>
      <c r="M7" s="41" t="s">
        <v>26</v>
      </c>
      <c r="N7" s="41"/>
      <c r="O7" s="41"/>
      <c r="P7" s="41"/>
      <c r="Q7" s="41"/>
      <c r="R7" s="41"/>
      <c r="S7" s="41"/>
      <c r="T7" s="41"/>
      <c r="U7" s="41"/>
      <c r="V7" s="41"/>
      <c r="W7" s="41"/>
      <c r="X7" s="41"/>
      <c r="Y7" s="41"/>
      <c r="Z7" s="41"/>
      <c r="AA7" s="41"/>
      <c r="AB7" s="41"/>
    </row>
    <row r="8" spans="2:28" s="2" customFormat="1" ht="24" customHeight="1" x14ac:dyDescent="0.15">
      <c r="B8" s="32" t="s">
        <v>30</v>
      </c>
      <c r="C8" s="33"/>
      <c r="D8" s="34" t="s">
        <v>38</v>
      </c>
      <c r="E8" s="35"/>
      <c r="F8" s="35"/>
      <c r="G8" s="35"/>
      <c r="H8" s="35"/>
      <c r="I8" s="35"/>
      <c r="J8" s="35"/>
      <c r="M8" s="40" t="s">
        <v>0</v>
      </c>
      <c r="N8" s="40"/>
      <c r="O8" s="42" t="s">
        <v>57</v>
      </c>
      <c r="P8" s="43"/>
      <c r="Q8" s="43"/>
      <c r="R8" s="43"/>
      <c r="S8" s="43"/>
      <c r="T8" s="43"/>
      <c r="U8" s="43"/>
      <c r="V8" s="43"/>
      <c r="W8" s="43"/>
      <c r="X8" s="43"/>
      <c r="Y8" s="43"/>
      <c r="Z8" s="43"/>
      <c r="AA8" s="43"/>
      <c r="AB8" s="44"/>
    </row>
    <row r="9" spans="2:28" s="2" customFormat="1" ht="18" customHeight="1" x14ac:dyDescent="0.2">
      <c r="B9" s="32" t="s">
        <v>25</v>
      </c>
      <c r="C9" s="33"/>
      <c r="D9" s="34" t="s">
        <v>64</v>
      </c>
      <c r="E9" s="35"/>
      <c r="F9" s="35"/>
      <c r="G9" s="35"/>
      <c r="H9" s="35"/>
      <c r="I9" s="35"/>
      <c r="J9" s="35"/>
      <c r="M9" s="40" t="s">
        <v>1</v>
      </c>
      <c r="N9" s="40"/>
      <c r="O9" s="45" t="s">
        <v>58</v>
      </c>
      <c r="P9" s="46"/>
      <c r="Q9" s="46"/>
      <c r="R9" s="46"/>
      <c r="S9" s="46"/>
      <c r="T9" s="46"/>
      <c r="U9" s="46"/>
      <c r="V9" s="46"/>
      <c r="W9" s="46"/>
      <c r="X9" s="46"/>
      <c r="Y9" s="46"/>
      <c r="Z9" s="46"/>
      <c r="AA9" s="46"/>
      <c r="AB9" s="47"/>
    </row>
    <row r="10" spans="2:28" s="2" customFormat="1" ht="14.25" customHeight="1" x14ac:dyDescent="0.15"/>
    <row r="11" spans="2:28" s="2" customFormat="1" ht="11.25" customHeight="1" x14ac:dyDescent="0.15">
      <c r="B11" s="48" t="s">
        <v>3</v>
      </c>
      <c r="C11" s="48"/>
      <c r="D11" s="48"/>
      <c r="E11" s="48"/>
      <c r="F11" s="48"/>
      <c r="G11" s="48"/>
      <c r="H11" s="48"/>
      <c r="I11" s="48"/>
      <c r="J11" s="48"/>
      <c r="K11" s="48"/>
      <c r="L11" s="48"/>
      <c r="M11" s="49" t="s">
        <v>14</v>
      </c>
      <c r="N11" s="49"/>
      <c r="O11" s="49"/>
      <c r="P11" s="49"/>
      <c r="Q11" s="49"/>
      <c r="R11" s="50" t="s">
        <v>15</v>
      </c>
      <c r="S11" s="50"/>
      <c r="T11" s="50"/>
      <c r="U11" s="50"/>
      <c r="V11" s="50"/>
      <c r="W11" s="62" t="s">
        <v>23</v>
      </c>
      <c r="X11" s="62"/>
      <c r="Y11" s="62"/>
      <c r="Z11" s="62"/>
      <c r="AA11" s="62"/>
      <c r="AB11" s="63" t="s">
        <v>24</v>
      </c>
    </row>
    <row r="12" spans="2:28" s="3" customFormat="1" ht="10.5" customHeight="1" x14ac:dyDescent="0.15">
      <c r="B12" s="51" t="s">
        <v>13</v>
      </c>
      <c r="C12" s="53" t="s">
        <v>4</v>
      </c>
      <c r="D12" s="53" t="s">
        <v>5</v>
      </c>
      <c r="E12" s="53" t="s">
        <v>6</v>
      </c>
      <c r="F12" s="51" t="s">
        <v>18</v>
      </c>
      <c r="G12" s="53" t="s">
        <v>7</v>
      </c>
      <c r="H12" s="53" t="s">
        <v>8</v>
      </c>
      <c r="I12" s="51" t="s">
        <v>17</v>
      </c>
      <c r="J12" s="51" t="s">
        <v>16</v>
      </c>
      <c r="K12" s="65" t="s">
        <v>12</v>
      </c>
      <c r="L12" s="66"/>
      <c r="M12" s="64" t="s">
        <v>19</v>
      </c>
      <c r="N12" s="64" t="s">
        <v>20</v>
      </c>
      <c r="O12" s="64" t="s">
        <v>21</v>
      </c>
      <c r="P12" s="64" t="s">
        <v>22</v>
      </c>
      <c r="Q12" s="55" t="s">
        <v>11</v>
      </c>
      <c r="R12" s="56" t="s">
        <v>19</v>
      </c>
      <c r="S12" s="56" t="s">
        <v>20</v>
      </c>
      <c r="T12" s="56" t="s">
        <v>21</v>
      </c>
      <c r="U12" s="56" t="s">
        <v>22</v>
      </c>
      <c r="V12" s="67" t="s">
        <v>11</v>
      </c>
      <c r="W12" s="38" t="s">
        <v>19</v>
      </c>
      <c r="X12" s="38" t="s">
        <v>20</v>
      </c>
      <c r="Y12" s="38" t="s">
        <v>21</v>
      </c>
      <c r="Z12" s="38" t="s">
        <v>22</v>
      </c>
      <c r="AA12" s="36" t="s">
        <v>11</v>
      </c>
      <c r="AB12" s="63"/>
    </row>
    <row r="13" spans="2:28" s="3" customFormat="1" ht="10.5" x14ac:dyDescent="0.15">
      <c r="B13" s="52"/>
      <c r="C13" s="54"/>
      <c r="D13" s="54"/>
      <c r="E13" s="54"/>
      <c r="F13" s="54"/>
      <c r="G13" s="54"/>
      <c r="H13" s="54"/>
      <c r="I13" s="52"/>
      <c r="J13" s="52"/>
      <c r="K13" s="5" t="s">
        <v>10</v>
      </c>
      <c r="L13" s="5" t="s">
        <v>9</v>
      </c>
      <c r="M13" s="64"/>
      <c r="N13" s="64"/>
      <c r="O13" s="64"/>
      <c r="P13" s="64"/>
      <c r="Q13" s="55"/>
      <c r="R13" s="56"/>
      <c r="S13" s="56"/>
      <c r="T13" s="56"/>
      <c r="U13" s="56"/>
      <c r="V13" s="67"/>
      <c r="W13" s="39"/>
      <c r="X13" s="39"/>
      <c r="Y13" s="39"/>
      <c r="Z13" s="39"/>
      <c r="AA13" s="37"/>
      <c r="AB13" s="63"/>
    </row>
    <row r="14" spans="2:28" s="4" customFormat="1" ht="392.25" customHeight="1" x14ac:dyDescent="0.25">
      <c r="B14" s="17" t="s">
        <v>39</v>
      </c>
      <c r="C14" s="18" t="s">
        <v>56</v>
      </c>
      <c r="D14" s="16" t="s">
        <v>54</v>
      </c>
      <c r="E14" s="17" t="s">
        <v>59</v>
      </c>
      <c r="F14" s="20" t="s">
        <v>49</v>
      </c>
      <c r="G14" s="17" t="s">
        <v>34</v>
      </c>
      <c r="H14" s="17" t="s">
        <v>35</v>
      </c>
      <c r="I14" s="17" t="s">
        <v>36</v>
      </c>
      <c r="J14" s="17" t="s">
        <v>37</v>
      </c>
      <c r="K14" s="21">
        <v>0</v>
      </c>
      <c r="L14" s="23">
        <v>2021</v>
      </c>
      <c r="M14" s="21">
        <v>25</v>
      </c>
      <c r="N14" s="21">
        <v>25</v>
      </c>
      <c r="O14" s="21">
        <v>25</v>
      </c>
      <c r="P14" s="21">
        <v>25</v>
      </c>
      <c r="Q14" s="24">
        <f>SUM(M14:P14)</f>
        <v>100</v>
      </c>
      <c r="R14" s="21">
        <v>33</v>
      </c>
      <c r="S14" s="21">
        <v>46</v>
      </c>
      <c r="T14" s="21">
        <v>15</v>
      </c>
      <c r="U14" s="21">
        <v>20</v>
      </c>
      <c r="V14" s="24">
        <f>SUM(R14:U14)</f>
        <v>114</v>
      </c>
      <c r="W14" s="22">
        <f>M14-R14</f>
        <v>-8</v>
      </c>
      <c r="X14" s="22">
        <f>N14-S14</f>
        <v>-21</v>
      </c>
      <c r="Y14" s="22">
        <f>O14-T14</f>
        <v>10</v>
      </c>
      <c r="Z14" s="22">
        <f>P14-U14</f>
        <v>5</v>
      </c>
      <c r="AA14" s="22">
        <f>SUM(W14:Z14)</f>
        <v>-14</v>
      </c>
      <c r="AB14" s="27" t="s">
        <v>66</v>
      </c>
    </row>
    <row r="15" spans="2:28" ht="389.25" customHeight="1" x14ac:dyDescent="0.2">
      <c r="B15" s="6" t="s">
        <v>61</v>
      </c>
      <c r="C15" s="19" t="s">
        <v>50</v>
      </c>
      <c r="D15" s="11" t="s">
        <v>55</v>
      </c>
      <c r="E15" s="6" t="s">
        <v>42</v>
      </c>
      <c r="F15" s="14" t="s">
        <v>49</v>
      </c>
      <c r="G15" s="6" t="s">
        <v>34</v>
      </c>
      <c r="H15" s="6" t="s">
        <v>35</v>
      </c>
      <c r="I15" s="6" t="s">
        <v>43</v>
      </c>
      <c r="J15" s="6" t="s">
        <v>37</v>
      </c>
      <c r="K15" s="7">
        <v>0</v>
      </c>
      <c r="L15" s="8">
        <v>2021</v>
      </c>
      <c r="M15" s="7">
        <v>25</v>
      </c>
      <c r="N15" s="7">
        <v>25</v>
      </c>
      <c r="O15" s="7">
        <v>25</v>
      </c>
      <c r="P15" s="7">
        <v>25</v>
      </c>
      <c r="Q15" s="9">
        <f t="shared" ref="Q15:Q17" si="0">SUM(M15:P15)</f>
        <v>100</v>
      </c>
      <c r="R15" s="7">
        <v>33</v>
      </c>
      <c r="S15" s="7">
        <v>46</v>
      </c>
      <c r="T15" s="7">
        <v>15</v>
      </c>
      <c r="U15" s="7">
        <v>20</v>
      </c>
      <c r="V15" s="9">
        <f t="shared" ref="V15:V17" si="1">SUM(R15:U15)</f>
        <v>114</v>
      </c>
      <c r="W15" s="10">
        <f t="shared" ref="W15:W17" si="2">M15-R15</f>
        <v>-8</v>
      </c>
      <c r="X15" s="10">
        <f t="shared" ref="X15:X17" si="3">N15-S15</f>
        <v>-21</v>
      </c>
      <c r="Y15" s="10">
        <f t="shared" ref="Y15:Y17" si="4">O15-T15</f>
        <v>10</v>
      </c>
      <c r="Z15" s="10">
        <f t="shared" ref="Z15:Z17" si="5">P15-U15</f>
        <v>5</v>
      </c>
      <c r="AA15" s="10">
        <f t="shared" ref="AA15:AA17" si="6">SUM(W15:Z15)</f>
        <v>-14</v>
      </c>
      <c r="AB15" s="28" t="s">
        <v>67</v>
      </c>
    </row>
    <row r="16" spans="2:28" ht="177" customHeight="1" x14ac:dyDescent="0.2">
      <c r="B16" s="6" t="s">
        <v>40</v>
      </c>
      <c r="C16" s="19" t="s">
        <v>52</v>
      </c>
      <c r="D16" s="13" t="s">
        <v>53</v>
      </c>
      <c r="E16" s="11" t="s">
        <v>41</v>
      </c>
      <c r="F16" s="14" t="s">
        <v>49</v>
      </c>
      <c r="G16" s="6" t="s">
        <v>34</v>
      </c>
      <c r="H16" s="6" t="s">
        <v>35</v>
      </c>
      <c r="I16" s="6" t="s">
        <v>36</v>
      </c>
      <c r="J16" s="6" t="s">
        <v>37</v>
      </c>
      <c r="K16" s="7">
        <v>0</v>
      </c>
      <c r="L16" s="8">
        <v>2021</v>
      </c>
      <c r="M16" s="7">
        <v>25</v>
      </c>
      <c r="N16" s="7">
        <v>25</v>
      </c>
      <c r="O16" s="7">
        <v>25</v>
      </c>
      <c r="P16" s="7">
        <v>25</v>
      </c>
      <c r="Q16" s="25">
        <f t="shared" si="0"/>
        <v>100</v>
      </c>
      <c r="R16" s="15">
        <v>33</v>
      </c>
      <c r="S16" s="7">
        <v>66</v>
      </c>
      <c r="T16" s="7">
        <v>10</v>
      </c>
      <c r="U16" s="7">
        <v>10</v>
      </c>
      <c r="V16" s="25">
        <f>SUM(R16:U16)</f>
        <v>119</v>
      </c>
      <c r="W16" s="26">
        <f>M16-R16</f>
        <v>-8</v>
      </c>
      <c r="X16" s="26">
        <f t="shared" si="3"/>
        <v>-41</v>
      </c>
      <c r="Y16" s="26">
        <f>O16-T16</f>
        <v>15</v>
      </c>
      <c r="Z16" s="26">
        <f>P16-U16</f>
        <v>15</v>
      </c>
      <c r="AA16" s="26">
        <f t="shared" si="6"/>
        <v>-19</v>
      </c>
      <c r="AB16" s="28" t="s">
        <v>65</v>
      </c>
    </row>
    <row r="17" spans="2:28" ht="185.25" customHeight="1" x14ac:dyDescent="0.2">
      <c r="B17" s="6" t="s">
        <v>62</v>
      </c>
      <c r="C17" s="19" t="s">
        <v>60</v>
      </c>
      <c r="D17" s="11" t="s">
        <v>63</v>
      </c>
      <c r="E17" s="11" t="s">
        <v>44</v>
      </c>
      <c r="F17" s="14" t="s">
        <v>49</v>
      </c>
      <c r="G17" s="6" t="s">
        <v>34</v>
      </c>
      <c r="H17" s="6" t="s">
        <v>35</v>
      </c>
      <c r="I17" s="6" t="s">
        <v>43</v>
      </c>
      <c r="J17" s="6" t="s">
        <v>37</v>
      </c>
      <c r="K17" s="7">
        <v>0</v>
      </c>
      <c r="L17" s="8">
        <v>2021</v>
      </c>
      <c r="M17" s="7">
        <v>25</v>
      </c>
      <c r="N17" s="7">
        <v>25</v>
      </c>
      <c r="O17" s="7">
        <v>25</v>
      </c>
      <c r="P17" s="7">
        <v>25</v>
      </c>
      <c r="Q17" s="9">
        <f t="shared" si="0"/>
        <v>100</v>
      </c>
      <c r="R17" s="7">
        <v>33</v>
      </c>
      <c r="S17" s="7">
        <v>66</v>
      </c>
      <c r="T17" s="7">
        <v>10</v>
      </c>
      <c r="U17" s="7">
        <v>10</v>
      </c>
      <c r="V17" s="25">
        <f t="shared" si="1"/>
        <v>119</v>
      </c>
      <c r="W17" s="26">
        <f t="shared" si="2"/>
        <v>-8</v>
      </c>
      <c r="X17" s="26">
        <f t="shared" si="3"/>
        <v>-41</v>
      </c>
      <c r="Y17" s="26">
        <f t="shared" si="4"/>
        <v>15</v>
      </c>
      <c r="Z17" s="26">
        <f t="shared" si="5"/>
        <v>15</v>
      </c>
      <c r="AA17" s="26">
        <f t="shared" si="6"/>
        <v>-19</v>
      </c>
      <c r="AB17" s="28" t="s">
        <v>65</v>
      </c>
    </row>
    <row r="19" spans="2:28" ht="14.25" x14ac:dyDescent="0.2">
      <c r="C19" s="60" t="s">
        <v>28</v>
      </c>
      <c r="D19" s="60"/>
      <c r="E19" s="60"/>
      <c r="V19" s="60" t="s">
        <v>27</v>
      </c>
      <c r="W19" s="60"/>
      <c r="X19" s="60"/>
      <c r="Y19" s="60"/>
      <c r="Z19" s="60"/>
      <c r="AA19" s="60"/>
    </row>
    <row r="20" spans="2:28" x14ac:dyDescent="0.2">
      <c r="C20" s="31"/>
      <c r="D20" s="31"/>
      <c r="E20" s="31"/>
      <c r="V20" s="31"/>
      <c r="W20" s="31"/>
      <c r="X20" s="31"/>
      <c r="Y20" s="31"/>
      <c r="Z20" s="31"/>
      <c r="AA20" s="31"/>
    </row>
    <row r="21" spans="2:28" ht="15" customHeight="1" x14ac:dyDescent="0.2">
      <c r="C21" s="30"/>
      <c r="D21" s="30"/>
      <c r="E21" s="30"/>
      <c r="V21" s="30"/>
      <c r="W21" s="31"/>
      <c r="X21" s="31"/>
      <c r="Y21" s="31"/>
      <c r="Z21" s="31"/>
      <c r="AA21" s="31"/>
    </row>
    <row r="22" spans="2:28" ht="14.25" x14ac:dyDescent="0.2">
      <c r="C22" s="29" t="s">
        <v>45</v>
      </c>
      <c r="D22" s="29"/>
      <c r="E22" s="29"/>
      <c r="V22" s="29" t="s">
        <v>46</v>
      </c>
      <c r="W22" s="29"/>
      <c r="X22" s="29"/>
      <c r="Y22" s="29"/>
      <c r="Z22" s="29"/>
      <c r="AA22" s="29"/>
    </row>
    <row r="23" spans="2:28" ht="14.25" x14ac:dyDescent="0.2">
      <c r="C23" s="61" t="s">
        <v>48</v>
      </c>
      <c r="D23" s="61"/>
      <c r="E23" s="61"/>
      <c r="V23" s="57" t="s">
        <v>47</v>
      </c>
      <c r="W23" s="57"/>
      <c r="X23" s="57"/>
      <c r="Y23" s="57"/>
      <c r="Z23" s="57"/>
      <c r="AA23" s="57"/>
    </row>
    <row r="24" spans="2:28" x14ac:dyDescent="0.2">
      <c r="V24" s="58"/>
      <c r="W24" s="58"/>
      <c r="X24" s="58"/>
      <c r="Y24" s="58"/>
      <c r="Z24" s="58"/>
      <c r="AA24" s="58"/>
    </row>
  </sheetData>
  <mergeCells count="52">
    <mergeCell ref="V23:AA24"/>
    <mergeCell ref="B5:AB5"/>
    <mergeCell ref="C19:E19"/>
    <mergeCell ref="C23:E23"/>
    <mergeCell ref="V19:AA19"/>
    <mergeCell ref="W11:AA11"/>
    <mergeCell ref="AB11:AB13"/>
    <mergeCell ref="I12:I13"/>
    <mergeCell ref="J12:J13"/>
    <mergeCell ref="M12:M13"/>
    <mergeCell ref="N12:N13"/>
    <mergeCell ref="O12:O13"/>
    <mergeCell ref="P12:P13"/>
    <mergeCell ref="K12:L12"/>
    <mergeCell ref="V12:V13"/>
    <mergeCell ref="B7:C7"/>
    <mergeCell ref="B8:C8"/>
    <mergeCell ref="B11:L11"/>
    <mergeCell ref="M11:Q11"/>
    <mergeCell ref="R11:V11"/>
    <mergeCell ref="B12:B13"/>
    <mergeCell ref="C12:C13"/>
    <mergeCell ref="D12:D13"/>
    <mergeCell ref="E12:E13"/>
    <mergeCell ref="F12:F13"/>
    <mergeCell ref="G12:G13"/>
    <mergeCell ref="H12:H13"/>
    <mergeCell ref="Q12:Q13"/>
    <mergeCell ref="R12:R13"/>
    <mergeCell ref="S12:S13"/>
    <mergeCell ref="T12:T13"/>
    <mergeCell ref="U12:U13"/>
    <mergeCell ref="D7:J7"/>
    <mergeCell ref="D8:J8"/>
    <mergeCell ref="D9:J9"/>
    <mergeCell ref="AA12:AA13"/>
    <mergeCell ref="Z12:Z13"/>
    <mergeCell ref="Y12:Y13"/>
    <mergeCell ref="X12:X13"/>
    <mergeCell ref="W12:W13"/>
    <mergeCell ref="M8:N8"/>
    <mergeCell ref="M9:N9"/>
    <mergeCell ref="M7:AB7"/>
    <mergeCell ref="O8:AB8"/>
    <mergeCell ref="O9:AB9"/>
    <mergeCell ref="V22:AA22"/>
    <mergeCell ref="C21:E21"/>
    <mergeCell ref="C20:E20"/>
    <mergeCell ref="C22:E22"/>
    <mergeCell ref="B9:C9"/>
    <mergeCell ref="V21:AA21"/>
    <mergeCell ref="V20:AA20"/>
  </mergeCells>
  <printOptions horizontalCentered="1"/>
  <pageMargins left="0.43307086614173229" right="0.23622047244094491" top="0.15748031496062992" bottom="0" header="0.11811023622047245" footer="0"/>
  <pageSetup paperSize="5" scale="59" fitToHeight="0" orientation="landscape" horizontalDpi="4294967293" r:id="rId1"/>
  <headerFooter>
    <oddFooter>&amp;C&amp;"Tahoma,Normal"&amp;8&amp;P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 Trimestral</vt:lpstr>
      <vt:lpstr>'Informe Trimestral'!Área_de_impresión</vt:lpstr>
      <vt:lpstr>'Informe Trimestral'!Títulos_a_imprimir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Elda_Luz</cp:lastModifiedBy>
  <cp:lastPrinted>2022-10-05T18:11:37Z</cp:lastPrinted>
  <dcterms:created xsi:type="dcterms:W3CDTF">2022-03-16T15:19:28Z</dcterms:created>
  <dcterms:modified xsi:type="dcterms:W3CDTF">2023-01-13T18:32:54Z</dcterms:modified>
</cp:coreProperties>
</file>