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1840" windowHeight="13740"/>
  </bookViews>
  <sheets>
    <sheet name="I.T-121 Bienestar p todas y tod" sheetId="1" r:id="rId1"/>
  </sheets>
  <definedNames>
    <definedName name="_xlnm.Print_Area" localSheetId="0">'I.T-121 Bienestar p todas y tod'!$A$1:$AC$37</definedName>
    <definedName name="_xlnm.Print_Titles" localSheetId="0">'I.T-121 Bienestar p todas y tod'!$1:$14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5" i="1" l="1"/>
  <c r="Z25" i="1" l="1"/>
  <c r="Y25" i="1"/>
  <c r="X25" i="1"/>
  <c r="W25" i="1"/>
  <c r="V25" i="1"/>
  <c r="Q25" i="1"/>
  <c r="Z24" i="1"/>
  <c r="Y24" i="1"/>
  <c r="X24" i="1"/>
  <c r="W24" i="1"/>
  <c r="V24" i="1"/>
  <c r="Q24" i="1"/>
  <c r="Z23" i="1"/>
  <c r="Y23" i="1"/>
  <c r="X23" i="1"/>
  <c r="W23" i="1"/>
  <c r="V23" i="1"/>
  <c r="Q23" i="1"/>
  <c r="Z22" i="1"/>
  <c r="Y22" i="1"/>
  <c r="X22" i="1"/>
  <c r="W22" i="1"/>
  <c r="V22" i="1"/>
  <c r="Q22" i="1"/>
  <c r="Z21" i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AA17" i="1" s="1"/>
  <c r="V17" i="1"/>
  <c r="Q17" i="1"/>
  <c r="Z16" i="1"/>
  <c r="Y16" i="1"/>
  <c r="X16" i="1"/>
  <c r="W16" i="1"/>
  <c r="V16" i="1"/>
  <c r="Q16" i="1"/>
  <c r="Z15" i="1"/>
  <c r="Y15" i="1"/>
  <c r="X15" i="1"/>
  <c r="W15" i="1"/>
  <c r="Q15" i="1"/>
  <c r="AA25" i="1" l="1"/>
  <c r="AA21" i="1"/>
  <c r="AA19" i="1"/>
  <c r="AA23" i="1"/>
  <c r="AA15" i="1"/>
  <c r="AA16" i="1"/>
  <c r="AA18" i="1"/>
  <c r="AA20" i="1"/>
  <c r="AA22" i="1"/>
  <c r="AA24" i="1"/>
</calcChain>
</file>

<file path=xl/sharedStrings.xml><?xml version="1.0" encoding="utf-8"?>
<sst xmlns="http://schemas.openxmlformats.org/spreadsheetml/2006/main" count="163" uniqueCount="86">
  <si>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</si>
  <si>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</si>
  <si>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</si>
  <si>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</si>
  <si>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</si>
  <si>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Vinculación Plan Municipal de Desarrollo</t>
  </si>
  <si>
    <t>Programa Presupuestario:</t>
  </si>
  <si>
    <t>121- Bienestar para todas y todos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</si>
  <si>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</si>
  <si>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</si>
  <si>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</si>
  <si>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</si>
  <si>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</si>
  <si>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</si>
  <si>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</si>
  <si>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</si>
  <si>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</si>
  <si>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</si>
  <si>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</si>
  <si>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</si>
  <si>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</si>
  <si>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</si>
  <si>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</si>
  <si>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</si>
  <si>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</si>
  <si>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</si>
  <si>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</si>
  <si>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</si>
  <si>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</si>
  <si>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</si>
  <si>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</si>
  <si>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</si>
  <si>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</si>
  <si>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Porcentaje de jornadas</t>
  </si>
  <si>
    <t>(jornadas realizadas / jornadas proyectadas) * 100</t>
  </si>
  <si>
    <t>Porcentaje</t>
  </si>
  <si>
    <t>Estratégico</t>
  </si>
  <si>
    <t>Eficacia</t>
  </si>
  <si>
    <t>Trimestral</t>
  </si>
  <si>
    <t>Ascendente</t>
  </si>
  <si>
    <t>Porcentaje de personas beneficidas</t>
  </si>
  <si>
    <t>(personas beneficiadas / personas estimadas)*100</t>
  </si>
  <si>
    <t>Mensual</t>
  </si>
  <si>
    <t>Porcentaje de accciones realizadas</t>
  </si>
  <si>
    <t>Porcentaje de acciones encaminadas a la reducción del rezago educativo en el municipio durante el ejercicio 2022.</t>
  </si>
  <si>
    <t>'(accciones realizadas  / acciones estimadas) * 100</t>
  </si>
  <si>
    <t>(accciones realizadas  / acciones estimadas) * 100</t>
  </si>
  <si>
    <t>Porcentaje de personas beneficiadas</t>
  </si>
  <si>
    <t>Porcentaje de personas beneficiadas con capacitaciones para el desarrollo comunitario en el municipio durante el ejercicio 2022.</t>
  </si>
  <si>
    <t>Porcentaje de jóvenes beneficiados</t>
  </si>
  <si>
    <t>Porcentaje de acciones sociales realizadas en el municipio para combatir la pobreza y contribuir al bienestar durante el ejercicio 2022.</t>
  </si>
  <si>
    <t>Porcentaje de habitantes en condición de pobreza beneficiados con la entrega de apoyos alimentarios dentro del municipio y durante el ejercicio 2022.</t>
  </si>
  <si>
    <t>Porcentaje de diagnósticos realizados</t>
  </si>
  <si>
    <t>Porcentaje de diagnósticos comunitarios para fortalecer las acciones de combate a la pobreza y bienestar de la población del municipio durante el ejercicio 2022.</t>
  </si>
  <si>
    <t>(Porcentaje de diagnosticos realizados / diagnosticos programados) * 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</si>
  <si>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</si>
  <si>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</si>
  <si>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</si>
  <si>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</si>
  <si>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</si>
  <si>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</si>
  <si>
    <t>Componente 2</t>
  </si>
  <si>
    <t>308-Secretaría de Bienestar Municipal</t>
  </si>
  <si>
    <t>Componente 3</t>
  </si>
  <si>
    <t>Componente 4</t>
  </si>
  <si>
    <t>Componente 5</t>
  </si>
  <si>
    <t>De gestión</t>
  </si>
  <si>
    <t xml:space="preserve">Eficacia </t>
  </si>
  <si>
    <t xml:space="preserve"> 6    Bienestar y desarrollo social.</t>
  </si>
  <si>
    <t>Porcentaje de jornadas realizadas dentro del municipio durante el ejercicio 2022</t>
  </si>
  <si>
    <t>Mide el porcentaje de beneficiarios atendidos en campañas de salud itinerantes gratuitas durante el ejercicio 2022.</t>
  </si>
  <si>
    <t>Actividad C2A1</t>
  </si>
  <si>
    <t>Acitividad C3A1</t>
  </si>
  <si>
    <t>Actividad C3A2</t>
  </si>
  <si>
    <t>Actividad C4A1</t>
  </si>
  <si>
    <t>Actividad C4A2</t>
  </si>
  <si>
    <t>Actividad C5A1</t>
  </si>
  <si>
    <t>Actividad C5A2</t>
  </si>
  <si>
    <t xml:space="preserve">Porcentaje de accciones encaminadas a la firma de convenios con diferentes dependencias en materia de abatimiento del rezago educativo en el municipio durante el ejercicio 2022. </t>
  </si>
  <si>
    <t>Porcentaje de promoción sobre personas beneficiadas con la oferta educativa del municipio, durante el ejercicio 2022.</t>
  </si>
  <si>
    <t>Porcentaje de beneficiarios de talleres productivos y servicios comunitarios, mediante la colaboración entre universidades y desarrollo económico, en el municipio durante el ejercicio 2022.</t>
  </si>
  <si>
    <t>Porcentaje de habitantes beneficiados con talleres lúdico-recreativos y servicios comunitarios, mediante la creación de acuerdos de colaboración entre el municipio y dependencias públicas y privadas, durante el ejercicio 2022.</t>
  </si>
  <si>
    <t>6.3 Contribuir al acceso efectivo y de calidad a los servicios de salud de la población del municipio, 6.1 Contribuir a la reducción del rezago educativo en el municipio de manera inclusiva y 6.4 Contribuir al derecho a una alimentación sana y nutritiva entre la población del municipio.</t>
  </si>
  <si>
    <t>4to Trimestre 2022</t>
  </si>
  <si>
    <t>Medios de verificación
Programa Presupuestario 121-Bienestar para todas y todos
4to Trimestre 2022</t>
  </si>
  <si>
    <t>Medios de verificación
Programa Presupuestario 
121-Bienestar para todas y todos
Informe Trimestral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</si>
</sst>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/>
    <xf numFmtId="0" fontId="0" fillId="0" borderId="0" xfId="0" applyAlignment="1">
      <alignment horizontal="left" vertical="center" inden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8" xfId="0" quotePrefix="1" applyFont="1" applyBorder="1" applyAlignment="1">
      <alignment horizontal="center" wrapText="1"/>
    </xf>
    <xf numFmtId="0" fontId="5" fillId="0" borderId="7" xfId="0" quotePrefix="1" applyFont="1" applyBorder="1" applyAlignment="1">
      <alignment horizontal="center" wrapText="1"/>
    </xf>
    <xf numFmtId="0" fontId="5" fillId="0" borderId="9" xfId="0" quotePrefix="1" applyFont="1" applyBorder="1" applyAlignment="1">
      <alignment horizontal="center" wrapText="1"/>
    </xf>
    <xf numFmtId="0" fontId="5" fillId="0" borderId="10" xfId="0" quotePrefix="1" applyFont="1" applyBorder="1" applyAlignment="1">
      <alignment horizontal="center" wrapText="1"/>
    </xf>
    <xf numFmtId="0" fontId="5" fillId="0" borderId="6" xfId="0" quotePrefix="1" applyFont="1" applyBorder="1" applyAlignment="1">
      <alignment horizontal="center" wrapText="1"/>
    </xf>
    <xf numFmtId="0" fontId="5" fillId="0" borderId="11" xfId="0" quotePrefix="1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tabSelected="1" view="pageLayout" topLeftCell="E25" zoomScale="86" zoomScaleNormal="90" zoomScalePageLayoutView="86" workbookViewId="0">
      <selection activeCell="AB25" sqref="AB25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19" width="6.7109375" style="1" customWidth="1"/>
    <col min="20" max="20" width="6.7109375" style="20" customWidth="1"/>
    <col min="21" max="21" width="7" style="20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20" bestFit="1" customWidth="1"/>
    <col min="29" max="29" width="2.7109375" style="1" customWidth="1"/>
    <col min="30" max="16384" width="11.42578125" style="1"/>
  </cols>
  <sheetData>
    <row r="1" spans="2:28" x14ac:dyDescent="0.2">
      <c r="AB1" s="21" t="s">
        <v>0</v>
      </c>
    </row>
    <row r="2" spans="2:28" x14ac:dyDescent="0.2">
      <c r="AB2" s="21" t="s">
        <v>1</v>
      </c>
    </row>
    <row r="3" spans="2:28" ht="12.95" x14ac:dyDescent="0.15">
      <c r="AB3" s="21" t="s">
        <v>2</v>
      </c>
    </row>
    <row r="5" spans="2:28" ht="18" x14ac:dyDescent="0.2">
      <c r="B5" s="55" t="s"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7" spans="2:28" s="2" customFormat="1" ht="15" customHeight="1" x14ac:dyDescent="0.15">
      <c r="B7" s="56" t="s">
        <v>4</v>
      </c>
      <c r="C7" s="56"/>
      <c r="D7" s="57" t="s">
        <v>62</v>
      </c>
      <c r="E7" s="58"/>
      <c r="F7" s="58"/>
      <c r="G7" s="58"/>
      <c r="H7" s="58"/>
      <c r="I7" s="58"/>
      <c r="J7" s="58"/>
      <c r="M7" s="59" t="s">
        <v>5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2:28" s="2" customFormat="1" ht="15" customHeight="1" x14ac:dyDescent="0.15">
      <c r="B8" s="56" t="s">
        <v>6</v>
      </c>
      <c r="C8" s="60"/>
      <c r="D8" s="57" t="s">
        <v>7</v>
      </c>
      <c r="E8" s="58"/>
      <c r="F8" s="58"/>
      <c r="G8" s="58"/>
      <c r="H8" s="58"/>
      <c r="I8" s="58"/>
      <c r="J8" s="58"/>
      <c r="M8" s="61" t="s">
        <v>8</v>
      </c>
      <c r="N8" s="61"/>
      <c r="O8" s="62" t="s">
        <v>68</v>
      </c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2:28" s="2" customFormat="1" ht="15" customHeight="1" x14ac:dyDescent="0.15">
      <c r="B9" s="56" t="s">
        <v>9</v>
      </c>
      <c r="C9" s="60"/>
      <c r="D9" s="57" t="s">
        <v>83</v>
      </c>
      <c r="E9" s="58"/>
      <c r="F9" s="58"/>
      <c r="G9" s="58"/>
      <c r="H9" s="58"/>
      <c r="I9" s="58"/>
      <c r="J9" s="58"/>
      <c r="M9" s="42" t="s">
        <v>10</v>
      </c>
      <c r="N9" s="43"/>
      <c r="O9" s="36" t="s">
        <v>82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8"/>
    </row>
    <row r="10" spans="2:28" s="2" customFormat="1" ht="15" customHeight="1" x14ac:dyDescent="0.15">
      <c r="B10" s="19"/>
      <c r="C10" s="11"/>
      <c r="D10" s="12"/>
      <c r="E10" s="13"/>
      <c r="F10" s="13"/>
      <c r="G10" s="13"/>
      <c r="H10" s="13"/>
      <c r="I10" s="13"/>
      <c r="J10" s="13"/>
      <c r="M10" s="44"/>
      <c r="N10" s="45"/>
      <c r="O10" s="39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1"/>
    </row>
    <row r="11" spans="2:28" s="2" customFormat="1" ht="14.25" customHeight="1" x14ac:dyDescent="0.15">
      <c r="T11" s="13"/>
      <c r="U11" s="13"/>
      <c r="AB11" s="13"/>
    </row>
    <row r="12" spans="2:28" s="2" customFormat="1" ht="11.25" customHeight="1" x14ac:dyDescent="0.15">
      <c r="B12" s="33" t="s">
        <v>11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 t="s">
        <v>12</v>
      </c>
      <c r="N12" s="34"/>
      <c r="O12" s="34"/>
      <c r="P12" s="34"/>
      <c r="Q12" s="34"/>
      <c r="R12" s="35" t="s">
        <v>13</v>
      </c>
      <c r="S12" s="35"/>
      <c r="T12" s="35"/>
      <c r="U12" s="35"/>
      <c r="V12" s="35"/>
      <c r="W12" s="46" t="s">
        <v>14</v>
      </c>
      <c r="X12" s="46"/>
      <c r="Y12" s="46"/>
      <c r="Z12" s="46"/>
      <c r="AA12" s="46"/>
      <c r="AB12" s="47" t="s">
        <v>15</v>
      </c>
    </row>
    <row r="13" spans="2:28" s="3" customFormat="1" ht="10.5" customHeight="1" x14ac:dyDescent="0.15">
      <c r="B13" s="48" t="s">
        <v>16</v>
      </c>
      <c r="C13" s="51" t="s">
        <v>17</v>
      </c>
      <c r="D13" s="51" t="s">
        <v>18</v>
      </c>
      <c r="E13" s="51" t="s">
        <v>19</v>
      </c>
      <c r="F13" s="48" t="s">
        <v>20</v>
      </c>
      <c r="G13" s="51" t="s">
        <v>21</v>
      </c>
      <c r="H13" s="51" t="s">
        <v>22</v>
      </c>
      <c r="I13" s="48" t="s">
        <v>23</v>
      </c>
      <c r="J13" s="48" t="s">
        <v>24</v>
      </c>
      <c r="K13" s="64" t="s">
        <v>25</v>
      </c>
      <c r="L13" s="65"/>
      <c r="M13" s="50" t="s">
        <v>26</v>
      </c>
      <c r="N13" s="50" t="s">
        <v>27</v>
      </c>
      <c r="O13" s="50" t="s">
        <v>28</v>
      </c>
      <c r="P13" s="50" t="s">
        <v>29</v>
      </c>
      <c r="Q13" s="25" t="s">
        <v>30</v>
      </c>
      <c r="R13" s="26" t="s">
        <v>26</v>
      </c>
      <c r="S13" s="26" t="s">
        <v>27</v>
      </c>
      <c r="T13" s="27" t="s">
        <v>28</v>
      </c>
      <c r="U13" s="27" t="s">
        <v>29</v>
      </c>
      <c r="V13" s="24" t="s">
        <v>30</v>
      </c>
      <c r="W13" s="22" t="s">
        <v>26</v>
      </c>
      <c r="X13" s="22" t="s">
        <v>27</v>
      </c>
      <c r="Y13" s="22" t="s">
        <v>28</v>
      </c>
      <c r="Z13" s="22" t="s">
        <v>29</v>
      </c>
      <c r="AA13" s="53" t="s">
        <v>30</v>
      </c>
      <c r="AB13" s="47"/>
    </row>
    <row r="14" spans="2:28" s="3" customFormat="1" ht="10.5" x14ac:dyDescent="0.15">
      <c r="B14" s="49"/>
      <c r="C14" s="52"/>
      <c r="D14" s="52"/>
      <c r="E14" s="52"/>
      <c r="F14" s="52"/>
      <c r="G14" s="52"/>
      <c r="H14" s="52"/>
      <c r="I14" s="49"/>
      <c r="J14" s="49"/>
      <c r="K14" s="4" t="s">
        <v>31</v>
      </c>
      <c r="L14" s="4" t="s">
        <v>32</v>
      </c>
      <c r="M14" s="50"/>
      <c r="N14" s="50"/>
      <c r="O14" s="50"/>
      <c r="P14" s="50"/>
      <c r="Q14" s="25"/>
      <c r="R14" s="26"/>
      <c r="S14" s="26"/>
      <c r="T14" s="27"/>
      <c r="U14" s="27"/>
      <c r="V14" s="24"/>
      <c r="W14" s="23"/>
      <c r="X14" s="23"/>
      <c r="Y14" s="23"/>
      <c r="Z14" s="23"/>
      <c r="AA14" s="54"/>
      <c r="AB14" s="47"/>
    </row>
    <row r="15" spans="2:28" s="5" customFormat="1" ht="83.25" customHeight="1" x14ac:dyDescent="0.25">
      <c r="B15" s="14" t="s">
        <v>61</v>
      </c>
      <c r="C15" s="15" t="s">
        <v>33</v>
      </c>
      <c r="D15" s="15" t="s">
        <v>69</v>
      </c>
      <c r="E15" s="15" t="s">
        <v>34</v>
      </c>
      <c r="F15" s="14" t="s">
        <v>35</v>
      </c>
      <c r="G15" s="15" t="s">
        <v>36</v>
      </c>
      <c r="H15" s="15" t="s">
        <v>37</v>
      </c>
      <c r="I15" s="15" t="s">
        <v>38</v>
      </c>
      <c r="J15" s="14" t="s">
        <v>39</v>
      </c>
      <c r="K15" s="6">
        <v>0</v>
      </c>
      <c r="L15" s="16">
        <v>2021</v>
      </c>
      <c r="M15" s="6">
        <v>25</v>
      </c>
      <c r="N15" s="6">
        <v>25</v>
      </c>
      <c r="O15" s="6">
        <v>25</v>
      </c>
      <c r="P15" s="6">
        <v>25</v>
      </c>
      <c r="Q15" s="17">
        <f>SUM(M15:P15)</f>
        <v>100</v>
      </c>
      <c r="R15" s="6">
        <v>25</v>
      </c>
      <c r="S15" s="6">
        <v>25</v>
      </c>
      <c r="T15" s="6">
        <v>25</v>
      </c>
      <c r="U15" s="6">
        <v>25</v>
      </c>
      <c r="V15" s="17">
        <f>SUM(R15:U15)</f>
        <v>100</v>
      </c>
      <c r="W15" s="18">
        <f>M15-R15</f>
        <v>0</v>
      </c>
      <c r="X15" s="18">
        <f t="shared" ref="X15:Z25" si="0">N15-S15</f>
        <v>0</v>
      </c>
      <c r="Y15" s="18">
        <f t="shared" si="0"/>
        <v>0</v>
      </c>
      <c r="Z15" s="18">
        <f t="shared" si="0"/>
        <v>0</v>
      </c>
      <c r="AA15" s="18">
        <f>SUM(W15:Z15)</f>
        <v>0</v>
      </c>
      <c r="AB15" s="14" t="s">
        <v>84</v>
      </c>
    </row>
    <row r="16" spans="2:28" ht="86.25" customHeight="1" x14ac:dyDescent="0.2">
      <c r="B16" s="14" t="s">
        <v>71</v>
      </c>
      <c r="C16" s="15" t="s">
        <v>40</v>
      </c>
      <c r="D16" s="15" t="s">
        <v>70</v>
      </c>
      <c r="E16" s="14" t="s">
        <v>41</v>
      </c>
      <c r="F16" s="14" t="s">
        <v>35</v>
      </c>
      <c r="G16" s="14" t="s">
        <v>66</v>
      </c>
      <c r="H16" s="15" t="s">
        <v>67</v>
      </c>
      <c r="I16" s="14" t="s">
        <v>42</v>
      </c>
      <c r="J16" s="14" t="s">
        <v>39</v>
      </c>
      <c r="K16" s="6">
        <v>0</v>
      </c>
      <c r="L16" s="16">
        <v>2021</v>
      </c>
      <c r="M16" s="6">
        <v>25</v>
      </c>
      <c r="N16" s="6">
        <v>25</v>
      </c>
      <c r="O16" s="6">
        <v>25</v>
      </c>
      <c r="P16" s="6">
        <v>25</v>
      </c>
      <c r="Q16" s="17">
        <f t="shared" ref="Q16:Q25" si="1">SUM(M16:P16)</f>
        <v>100</v>
      </c>
      <c r="R16" s="6">
        <v>25</v>
      </c>
      <c r="S16" s="6">
        <v>25</v>
      </c>
      <c r="T16" s="6">
        <v>25</v>
      </c>
      <c r="U16" s="6">
        <v>25</v>
      </c>
      <c r="V16" s="17">
        <f t="shared" ref="V16:V25" si="2">SUM(R16:U16)</f>
        <v>100</v>
      </c>
      <c r="W16" s="18">
        <f t="shared" ref="W16:W25" si="3">M16-R16</f>
        <v>0</v>
      </c>
      <c r="X16" s="18">
        <f t="shared" si="0"/>
        <v>0</v>
      </c>
      <c r="Y16" s="18">
        <f t="shared" si="0"/>
        <v>0</v>
      </c>
      <c r="Z16" s="18">
        <f t="shared" si="0"/>
        <v>0</v>
      </c>
      <c r="AA16" s="18">
        <f t="shared" ref="AA16:AA25" si="4">SUM(W16:Z16)</f>
        <v>0</v>
      </c>
      <c r="AB16" s="14" t="s">
        <v>84</v>
      </c>
    </row>
    <row r="17" spans="2:28" ht="52.5" x14ac:dyDescent="0.2">
      <c r="B17" s="14" t="s">
        <v>63</v>
      </c>
      <c r="C17" s="15" t="s">
        <v>43</v>
      </c>
      <c r="D17" s="15" t="s">
        <v>44</v>
      </c>
      <c r="E17" s="14" t="s">
        <v>45</v>
      </c>
      <c r="F17" s="14" t="s">
        <v>35</v>
      </c>
      <c r="G17" s="14" t="s">
        <v>36</v>
      </c>
      <c r="H17" s="15" t="s">
        <v>37</v>
      </c>
      <c r="I17" s="14" t="s">
        <v>38</v>
      </c>
      <c r="J17" s="14" t="s">
        <v>39</v>
      </c>
      <c r="K17" s="6">
        <v>0</v>
      </c>
      <c r="L17" s="16">
        <v>2021</v>
      </c>
      <c r="M17" s="6">
        <v>25</v>
      </c>
      <c r="N17" s="6">
        <v>25</v>
      </c>
      <c r="O17" s="6">
        <v>25</v>
      </c>
      <c r="P17" s="6">
        <v>25</v>
      </c>
      <c r="Q17" s="17">
        <f t="shared" si="1"/>
        <v>100</v>
      </c>
      <c r="R17" s="6">
        <v>25</v>
      </c>
      <c r="S17" s="6">
        <v>25</v>
      </c>
      <c r="T17" s="6">
        <v>25</v>
      </c>
      <c r="U17" s="6">
        <v>25</v>
      </c>
      <c r="V17" s="17">
        <f t="shared" si="2"/>
        <v>100</v>
      </c>
      <c r="W17" s="18">
        <f t="shared" si="3"/>
        <v>0</v>
      </c>
      <c r="X17" s="18">
        <f t="shared" si="0"/>
        <v>0</v>
      </c>
      <c r="Y17" s="18">
        <f t="shared" si="0"/>
        <v>0</v>
      </c>
      <c r="Z17" s="18">
        <f t="shared" si="0"/>
        <v>0</v>
      </c>
      <c r="AA17" s="18">
        <f t="shared" si="4"/>
        <v>0</v>
      </c>
      <c r="AB17" s="14" t="s">
        <v>84</v>
      </c>
    </row>
    <row r="18" spans="2:28" ht="89.25" customHeight="1" x14ac:dyDescent="0.2">
      <c r="B18" s="14" t="s">
        <v>72</v>
      </c>
      <c r="C18" s="15" t="s">
        <v>43</v>
      </c>
      <c r="D18" s="14" t="s">
        <v>78</v>
      </c>
      <c r="E18" s="15" t="s">
        <v>46</v>
      </c>
      <c r="F18" s="14" t="s">
        <v>35</v>
      </c>
      <c r="G18" s="14" t="s">
        <v>66</v>
      </c>
      <c r="H18" s="14" t="s">
        <v>37</v>
      </c>
      <c r="I18" s="14" t="s">
        <v>42</v>
      </c>
      <c r="J18" s="14" t="s">
        <v>39</v>
      </c>
      <c r="K18" s="6">
        <v>0</v>
      </c>
      <c r="L18" s="16">
        <v>2021</v>
      </c>
      <c r="M18" s="6">
        <v>25</v>
      </c>
      <c r="N18" s="6">
        <v>25</v>
      </c>
      <c r="O18" s="6">
        <v>25</v>
      </c>
      <c r="P18" s="6">
        <v>25</v>
      </c>
      <c r="Q18" s="17">
        <f t="shared" si="1"/>
        <v>100</v>
      </c>
      <c r="R18" s="6">
        <v>25</v>
      </c>
      <c r="S18" s="6">
        <v>25</v>
      </c>
      <c r="T18" s="6">
        <v>25</v>
      </c>
      <c r="U18" s="6">
        <v>25</v>
      </c>
      <c r="V18" s="17">
        <f t="shared" si="2"/>
        <v>100</v>
      </c>
      <c r="W18" s="18">
        <f t="shared" si="3"/>
        <v>0</v>
      </c>
      <c r="X18" s="18">
        <f t="shared" si="0"/>
        <v>0</v>
      </c>
      <c r="Y18" s="18">
        <f t="shared" si="0"/>
        <v>0</v>
      </c>
      <c r="Z18" s="18">
        <f t="shared" si="0"/>
        <v>0</v>
      </c>
      <c r="AA18" s="18">
        <f t="shared" si="4"/>
        <v>0</v>
      </c>
      <c r="AB18" s="14" t="s">
        <v>84</v>
      </c>
    </row>
    <row r="19" spans="2:28" ht="69" customHeight="1" x14ac:dyDescent="0.2">
      <c r="B19" s="14" t="s">
        <v>73</v>
      </c>
      <c r="C19" s="15" t="s">
        <v>47</v>
      </c>
      <c r="D19" s="15" t="s">
        <v>79</v>
      </c>
      <c r="E19" s="15" t="s">
        <v>41</v>
      </c>
      <c r="F19" s="14" t="s">
        <v>35</v>
      </c>
      <c r="G19" s="14" t="s">
        <v>66</v>
      </c>
      <c r="H19" s="14" t="s">
        <v>37</v>
      </c>
      <c r="I19" s="14" t="s">
        <v>42</v>
      </c>
      <c r="J19" s="14" t="s">
        <v>39</v>
      </c>
      <c r="K19" s="6">
        <v>0</v>
      </c>
      <c r="L19" s="16">
        <v>2021</v>
      </c>
      <c r="M19" s="6">
        <v>25</v>
      </c>
      <c r="N19" s="6">
        <v>25</v>
      </c>
      <c r="O19" s="6">
        <v>25</v>
      </c>
      <c r="P19" s="6">
        <v>25</v>
      </c>
      <c r="Q19" s="17">
        <f t="shared" si="1"/>
        <v>100</v>
      </c>
      <c r="R19" s="6">
        <v>25</v>
      </c>
      <c r="S19" s="6">
        <v>25</v>
      </c>
      <c r="T19" s="6">
        <v>25</v>
      </c>
      <c r="U19" s="6">
        <v>25</v>
      </c>
      <c r="V19" s="17">
        <f t="shared" si="2"/>
        <v>100</v>
      </c>
      <c r="W19" s="18">
        <f t="shared" si="3"/>
        <v>0</v>
      </c>
      <c r="X19" s="18">
        <f t="shared" si="0"/>
        <v>0</v>
      </c>
      <c r="Y19" s="18">
        <f t="shared" si="0"/>
        <v>0</v>
      </c>
      <c r="Z19" s="18">
        <f t="shared" si="0"/>
        <v>0</v>
      </c>
      <c r="AA19" s="18">
        <f t="shared" si="4"/>
        <v>0</v>
      </c>
      <c r="AB19" s="14" t="s">
        <v>84</v>
      </c>
    </row>
    <row r="20" spans="2:28" ht="72.75" customHeight="1" x14ac:dyDescent="0.2">
      <c r="B20" s="14" t="s">
        <v>64</v>
      </c>
      <c r="C20" s="15" t="s">
        <v>40</v>
      </c>
      <c r="D20" s="15" t="s">
        <v>48</v>
      </c>
      <c r="E20" s="15" t="s">
        <v>41</v>
      </c>
      <c r="F20" s="14" t="s">
        <v>35</v>
      </c>
      <c r="G20" s="14" t="s">
        <v>36</v>
      </c>
      <c r="H20" s="14" t="s">
        <v>37</v>
      </c>
      <c r="I20" s="14" t="s">
        <v>38</v>
      </c>
      <c r="J20" s="14" t="s">
        <v>39</v>
      </c>
      <c r="K20" s="6">
        <v>0</v>
      </c>
      <c r="L20" s="16">
        <v>2021</v>
      </c>
      <c r="M20" s="6">
        <v>25</v>
      </c>
      <c r="N20" s="6">
        <v>25</v>
      </c>
      <c r="O20" s="6">
        <v>25</v>
      </c>
      <c r="P20" s="6">
        <v>25</v>
      </c>
      <c r="Q20" s="17">
        <f t="shared" si="1"/>
        <v>100</v>
      </c>
      <c r="R20" s="6">
        <v>25</v>
      </c>
      <c r="S20" s="6">
        <v>25</v>
      </c>
      <c r="T20" s="6">
        <v>25</v>
      </c>
      <c r="U20" s="6">
        <v>25</v>
      </c>
      <c r="V20" s="17">
        <f t="shared" si="2"/>
        <v>100</v>
      </c>
      <c r="W20" s="18">
        <f t="shared" si="3"/>
        <v>0</v>
      </c>
      <c r="X20" s="18">
        <f t="shared" si="0"/>
        <v>0</v>
      </c>
      <c r="Y20" s="18">
        <f t="shared" si="0"/>
        <v>0</v>
      </c>
      <c r="Z20" s="18">
        <f t="shared" si="0"/>
        <v>0</v>
      </c>
      <c r="AA20" s="18">
        <f t="shared" si="4"/>
        <v>0</v>
      </c>
      <c r="AB20" s="14" t="s">
        <v>84</v>
      </c>
    </row>
    <row r="21" spans="2:28" ht="96.75" customHeight="1" x14ac:dyDescent="0.2">
      <c r="B21" s="14" t="s">
        <v>74</v>
      </c>
      <c r="C21" s="15" t="s">
        <v>40</v>
      </c>
      <c r="D21" s="15" t="s">
        <v>80</v>
      </c>
      <c r="E21" s="15" t="s">
        <v>41</v>
      </c>
      <c r="F21" s="14" t="s">
        <v>35</v>
      </c>
      <c r="G21" s="14" t="s">
        <v>66</v>
      </c>
      <c r="H21" s="14" t="s">
        <v>37</v>
      </c>
      <c r="I21" s="14" t="s">
        <v>42</v>
      </c>
      <c r="J21" s="14" t="s">
        <v>39</v>
      </c>
      <c r="K21" s="6">
        <v>0</v>
      </c>
      <c r="L21" s="16">
        <v>2021</v>
      </c>
      <c r="M21" s="6">
        <v>25</v>
      </c>
      <c r="N21" s="6">
        <v>25</v>
      </c>
      <c r="O21" s="6">
        <v>25</v>
      </c>
      <c r="P21" s="6">
        <v>25</v>
      </c>
      <c r="Q21" s="17">
        <f t="shared" si="1"/>
        <v>100</v>
      </c>
      <c r="R21" s="6">
        <v>25</v>
      </c>
      <c r="S21" s="6">
        <v>25</v>
      </c>
      <c r="T21" s="6">
        <v>25</v>
      </c>
      <c r="U21" s="6">
        <v>25</v>
      </c>
      <c r="V21" s="17">
        <f t="shared" si="2"/>
        <v>100</v>
      </c>
      <c r="W21" s="18">
        <f t="shared" si="3"/>
        <v>0</v>
      </c>
      <c r="X21" s="18">
        <f t="shared" si="0"/>
        <v>0</v>
      </c>
      <c r="Y21" s="18">
        <f t="shared" si="0"/>
        <v>0</v>
      </c>
      <c r="Z21" s="18">
        <f t="shared" si="0"/>
        <v>0</v>
      </c>
      <c r="AA21" s="18">
        <f t="shared" si="4"/>
        <v>0</v>
      </c>
      <c r="AB21" s="14" t="s">
        <v>84</v>
      </c>
    </row>
    <row r="22" spans="2:28" ht="117.75" customHeight="1" x14ac:dyDescent="0.2">
      <c r="B22" s="14" t="s">
        <v>75</v>
      </c>
      <c r="C22" s="15" t="s">
        <v>49</v>
      </c>
      <c r="D22" s="15" t="s">
        <v>81</v>
      </c>
      <c r="E22" s="15" t="s">
        <v>41</v>
      </c>
      <c r="F22" s="14" t="s">
        <v>35</v>
      </c>
      <c r="G22" s="14" t="s">
        <v>66</v>
      </c>
      <c r="H22" s="14" t="s">
        <v>37</v>
      </c>
      <c r="I22" s="14" t="s">
        <v>42</v>
      </c>
      <c r="J22" s="14" t="s">
        <v>39</v>
      </c>
      <c r="K22" s="6">
        <v>0</v>
      </c>
      <c r="L22" s="16">
        <v>2021</v>
      </c>
      <c r="M22" s="6">
        <v>25</v>
      </c>
      <c r="N22" s="6">
        <v>25</v>
      </c>
      <c r="O22" s="6">
        <v>25</v>
      </c>
      <c r="P22" s="6">
        <v>25</v>
      </c>
      <c r="Q22" s="17">
        <f t="shared" si="1"/>
        <v>100</v>
      </c>
      <c r="R22" s="6">
        <v>25</v>
      </c>
      <c r="S22" s="6">
        <v>25</v>
      </c>
      <c r="T22" s="6">
        <v>25</v>
      </c>
      <c r="U22" s="6">
        <v>25</v>
      </c>
      <c r="V22" s="17">
        <f t="shared" si="2"/>
        <v>100</v>
      </c>
      <c r="W22" s="18">
        <f t="shared" si="3"/>
        <v>0</v>
      </c>
      <c r="X22" s="18">
        <f t="shared" si="0"/>
        <v>0</v>
      </c>
      <c r="Y22" s="18">
        <f t="shared" si="0"/>
        <v>0</v>
      </c>
      <c r="Z22" s="18">
        <f t="shared" si="0"/>
        <v>0</v>
      </c>
      <c r="AA22" s="18">
        <f t="shared" si="4"/>
        <v>0</v>
      </c>
      <c r="AB22" s="14" t="s">
        <v>84</v>
      </c>
    </row>
    <row r="23" spans="2:28" ht="76.5" customHeight="1" x14ac:dyDescent="0.2">
      <c r="B23" s="14" t="s">
        <v>65</v>
      </c>
      <c r="C23" s="15" t="s">
        <v>43</v>
      </c>
      <c r="D23" s="15" t="s">
        <v>50</v>
      </c>
      <c r="E23" s="15" t="s">
        <v>46</v>
      </c>
      <c r="F23" s="14" t="s">
        <v>35</v>
      </c>
      <c r="G23" s="14" t="s">
        <v>36</v>
      </c>
      <c r="H23" s="14" t="s">
        <v>37</v>
      </c>
      <c r="I23" s="14" t="s">
        <v>38</v>
      </c>
      <c r="J23" s="14" t="s">
        <v>39</v>
      </c>
      <c r="K23" s="6">
        <v>0</v>
      </c>
      <c r="L23" s="16">
        <v>2021</v>
      </c>
      <c r="M23" s="6">
        <v>25</v>
      </c>
      <c r="N23" s="6">
        <v>25</v>
      </c>
      <c r="O23" s="6">
        <v>25</v>
      </c>
      <c r="P23" s="6">
        <v>25</v>
      </c>
      <c r="Q23" s="17">
        <f t="shared" si="1"/>
        <v>100</v>
      </c>
      <c r="R23" s="6">
        <v>25</v>
      </c>
      <c r="S23" s="6">
        <v>17.5</v>
      </c>
      <c r="T23" s="6">
        <v>25</v>
      </c>
      <c r="U23" s="6">
        <v>25</v>
      </c>
      <c r="V23" s="17">
        <f t="shared" si="2"/>
        <v>92.5</v>
      </c>
      <c r="W23" s="18">
        <f t="shared" si="3"/>
        <v>0</v>
      </c>
      <c r="X23" s="18">
        <f t="shared" si="0"/>
        <v>7.5</v>
      </c>
      <c r="Y23" s="18">
        <f t="shared" si="0"/>
        <v>0</v>
      </c>
      <c r="Z23" s="18">
        <f t="shared" si="0"/>
        <v>0</v>
      </c>
      <c r="AA23" s="18">
        <f t="shared" si="4"/>
        <v>7.5</v>
      </c>
      <c r="AB23" s="14" t="s">
        <v>84</v>
      </c>
    </row>
    <row r="24" spans="2:28" ht="87.75" customHeight="1" x14ac:dyDescent="0.2">
      <c r="B24" s="14" t="s">
        <v>76</v>
      </c>
      <c r="C24" s="15" t="s">
        <v>40</v>
      </c>
      <c r="D24" s="15" t="s">
        <v>51</v>
      </c>
      <c r="E24" s="15" t="s">
        <v>41</v>
      </c>
      <c r="F24" s="14" t="s">
        <v>35</v>
      </c>
      <c r="G24" s="14" t="s">
        <v>66</v>
      </c>
      <c r="H24" s="14" t="s">
        <v>37</v>
      </c>
      <c r="I24" s="14" t="s">
        <v>42</v>
      </c>
      <c r="J24" s="14" t="s">
        <v>39</v>
      </c>
      <c r="K24" s="6">
        <v>0</v>
      </c>
      <c r="L24" s="16">
        <v>2021</v>
      </c>
      <c r="M24" s="6">
        <v>25</v>
      </c>
      <c r="N24" s="6">
        <v>25</v>
      </c>
      <c r="O24" s="6">
        <v>25</v>
      </c>
      <c r="P24" s="6">
        <v>25</v>
      </c>
      <c r="Q24" s="17">
        <f t="shared" si="1"/>
        <v>100</v>
      </c>
      <c r="R24" s="6">
        <v>25</v>
      </c>
      <c r="S24" s="6">
        <v>20</v>
      </c>
      <c r="T24" s="6">
        <v>25</v>
      </c>
      <c r="U24" s="6">
        <v>25</v>
      </c>
      <c r="V24" s="17">
        <f t="shared" si="2"/>
        <v>95</v>
      </c>
      <c r="W24" s="18">
        <f t="shared" si="3"/>
        <v>0</v>
      </c>
      <c r="X24" s="18">
        <f t="shared" si="0"/>
        <v>5</v>
      </c>
      <c r="Y24" s="18">
        <f t="shared" si="0"/>
        <v>0</v>
      </c>
      <c r="Z24" s="18">
        <f t="shared" si="0"/>
        <v>0</v>
      </c>
      <c r="AA24" s="18">
        <f t="shared" si="4"/>
        <v>5</v>
      </c>
      <c r="AB24" s="14" t="s">
        <v>84</v>
      </c>
    </row>
    <row r="25" spans="2:28" ht="90" customHeight="1" x14ac:dyDescent="0.2">
      <c r="B25" s="14" t="s">
        <v>77</v>
      </c>
      <c r="C25" s="15" t="s">
        <v>52</v>
      </c>
      <c r="D25" s="15" t="s">
        <v>53</v>
      </c>
      <c r="E25" s="15" t="s">
        <v>54</v>
      </c>
      <c r="F25" s="14" t="s">
        <v>35</v>
      </c>
      <c r="G25" s="14" t="s">
        <v>66</v>
      </c>
      <c r="H25" s="14" t="s">
        <v>37</v>
      </c>
      <c r="I25" s="14" t="s">
        <v>42</v>
      </c>
      <c r="J25" s="14" t="s">
        <v>39</v>
      </c>
      <c r="K25" s="6">
        <v>0</v>
      </c>
      <c r="L25" s="16">
        <v>2021</v>
      </c>
      <c r="M25" s="6">
        <v>25</v>
      </c>
      <c r="N25" s="6">
        <v>25</v>
      </c>
      <c r="O25" s="6">
        <v>25</v>
      </c>
      <c r="P25" s="6">
        <v>25</v>
      </c>
      <c r="Q25" s="17">
        <f t="shared" si="1"/>
        <v>100</v>
      </c>
      <c r="R25" s="6">
        <v>25</v>
      </c>
      <c r="S25" s="6">
        <v>15</v>
      </c>
      <c r="T25" s="6">
        <v>25</v>
      </c>
      <c r="U25" s="6">
        <v>25</v>
      </c>
      <c r="V25" s="17">
        <f t="shared" si="2"/>
        <v>90</v>
      </c>
      <c r="W25" s="18">
        <f t="shared" si="3"/>
        <v>0</v>
      </c>
      <c r="X25" s="18">
        <f t="shared" si="0"/>
        <v>10</v>
      </c>
      <c r="Y25" s="18">
        <f t="shared" si="0"/>
        <v>0</v>
      </c>
      <c r="Z25" s="18">
        <f t="shared" si="0"/>
        <v>0</v>
      </c>
      <c r="AA25" s="18">
        <f t="shared" si="4"/>
        <v>10</v>
      </c>
      <c r="AB25" s="14" t="s">
        <v>85</v>
      </c>
    </row>
    <row r="26" spans="2:28" ht="12.95" x14ac:dyDescent="0.15">
      <c r="B26" s="7"/>
      <c r="C26" s="8"/>
      <c r="D26" s="8"/>
      <c r="E26" s="8"/>
      <c r="F26" s="7"/>
      <c r="G26" s="7"/>
      <c r="H26" s="7"/>
      <c r="I26" s="7"/>
      <c r="J26" s="7"/>
      <c r="K26" s="9"/>
      <c r="L26" s="5"/>
      <c r="M26" s="9"/>
      <c r="N26" s="9"/>
      <c r="O26" s="9"/>
      <c r="P26" s="9"/>
      <c r="Q26" s="9"/>
      <c r="R26" s="10"/>
      <c r="S26" s="10"/>
      <c r="T26" s="9"/>
      <c r="U26" s="9"/>
      <c r="V26" s="9"/>
      <c r="W26" s="9"/>
      <c r="X26" s="9"/>
      <c r="Y26" s="9"/>
      <c r="Z26" s="9"/>
      <c r="AA26" s="9"/>
      <c r="AB26" s="7"/>
    </row>
    <row r="27" spans="2:28" ht="12.95" x14ac:dyDescent="0.15">
      <c r="B27" s="7"/>
      <c r="C27" s="8"/>
      <c r="D27" s="8"/>
      <c r="E27" s="8"/>
      <c r="F27" s="7"/>
      <c r="G27" s="7"/>
      <c r="H27" s="7"/>
      <c r="I27" s="7"/>
      <c r="J27" s="7"/>
      <c r="K27" s="9"/>
      <c r="L27" s="5"/>
      <c r="M27" s="9"/>
      <c r="N27" s="9"/>
      <c r="O27" s="9"/>
      <c r="P27" s="9"/>
      <c r="Q27" s="9"/>
      <c r="R27" s="10"/>
      <c r="S27" s="10"/>
      <c r="T27" s="9"/>
      <c r="U27" s="9"/>
      <c r="V27" s="9"/>
      <c r="W27" s="9"/>
      <c r="X27" s="9"/>
      <c r="Y27" s="9"/>
      <c r="Z27" s="9"/>
      <c r="AA27" s="9"/>
      <c r="AB27" s="7"/>
    </row>
    <row r="28" spans="2:28" ht="12.95" x14ac:dyDescent="0.15">
      <c r="B28" s="7"/>
      <c r="C28" s="8"/>
      <c r="D28" s="8"/>
      <c r="E28" s="8"/>
      <c r="F28" s="7"/>
      <c r="G28" s="7"/>
      <c r="H28" s="7"/>
      <c r="I28" s="7"/>
      <c r="J28" s="7"/>
      <c r="K28" s="9"/>
      <c r="L28" s="5"/>
      <c r="M28" s="9"/>
      <c r="N28" s="9"/>
      <c r="O28" s="9"/>
      <c r="P28" s="9"/>
      <c r="Q28" s="9"/>
      <c r="R28" s="10"/>
      <c r="S28" s="10"/>
      <c r="T28" s="9"/>
      <c r="U28" s="9"/>
      <c r="V28" s="9"/>
      <c r="W28" s="9"/>
      <c r="X28" s="9"/>
      <c r="Y28" s="9"/>
      <c r="Z28" s="9"/>
      <c r="AA28" s="9"/>
      <c r="AB28" s="7"/>
    </row>
    <row r="30" spans="2:28" x14ac:dyDescent="0.2">
      <c r="C30" s="29" t="s">
        <v>55</v>
      </c>
      <c r="D30" s="29"/>
      <c r="E30" s="29"/>
      <c r="V30" s="29" t="s">
        <v>56</v>
      </c>
      <c r="W30" s="29"/>
      <c r="X30" s="29"/>
      <c r="Y30" s="29"/>
      <c r="Z30" s="29"/>
      <c r="AA30" s="29"/>
    </row>
    <row r="31" spans="2:28" ht="12.95" x14ac:dyDescent="0.15">
      <c r="C31" s="28"/>
      <c r="D31" s="28"/>
      <c r="E31" s="28"/>
      <c r="V31" s="28"/>
      <c r="W31" s="28"/>
      <c r="X31" s="28"/>
      <c r="Y31" s="28"/>
      <c r="Z31" s="28"/>
      <c r="AA31" s="28"/>
    </row>
    <row r="32" spans="2:28" ht="15" customHeight="1" x14ac:dyDescent="0.15">
      <c r="C32" s="30"/>
      <c r="D32" s="30"/>
      <c r="E32" s="30"/>
      <c r="V32" s="30"/>
      <c r="W32" s="28"/>
      <c r="X32" s="28"/>
      <c r="Y32" s="28"/>
      <c r="Z32" s="28"/>
      <c r="AA32" s="28"/>
    </row>
    <row r="33" spans="3:27" ht="12.95" x14ac:dyDescent="0.15">
      <c r="C33" s="31"/>
      <c r="D33" s="31"/>
      <c r="E33" s="31"/>
      <c r="V33" s="31"/>
      <c r="W33" s="31"/>
      <c r="X33" s="31"/>
      <c r="Y33" s="31"/>
      <c r="Z33" s="31"/>
      <c r="AA33" s="31"/>
    </row>
    <row r="34" spans="3:27" x14ac:dyDescent="0.2">
      <c r="C34" s="32" t="s">
        <v>57</v>
      </c>
      <c r="D34" s="32"/>
      <c r="E34" s="32"/>
      <c r="V34" s="32" t="s">
        <v>58</v>
      </c>
      <c r="W34" s="32"/>
      <c r="X34" s="32"/>
      <c r="Y34" s="32"/>
      <c r="Z34" s="32"/>
      <c r="AA34" s="32"/>
    </row>
    <row r="35" spans="3:27" x14ac:dyDescent="0.2">
      <c r="C35" s="28" t="s">
        <v>59</v>
      </c>
      <c r="D35" s="28"/>
      <c r="E35" s="28"/>
      <c r="V35" s="28" t="s">
        <v>60</v>
      </c>
      <c r="W35" s="28"/>
      <c r="X35" s="28"/>
      <c r="Y35" s="28"/>
      <c r="Z35" s="28"/>
      <c r="AA35" s="28"/>
    </row>
  </sheetData>
  <mergeCells count="54">
    <mergeCell ref="N13:N14"/>
    <mergeCell ref="B5:AB5"/>
    <mergeCell ref="B7:C7"/>
    <mergeCell ref="D7:J7"/>
    <mergeCell ref="M7:AB7"/>
    <mergeCell ref="B8:C8"/>
    <mergeCell ref="D8:J8"/>
    <mergeCell ref="M8:N8"/>
    <mergeCell ref="O8:AB8"/>
    <mergeCell ref="H13:H14"/>
    <mergeCell ref="I13:I14"/>
    <mergeCell ref="J13:J14"/>
    <mergeCell ref="K13:L13"/>
    <mergeCell ref="M13:M14"/>
    <mergeCell ref="B9:C9"/>
    <mergeCell ref="D9:J9"/>
    <mergeCell ref="B12:L12"/>
    <mergeCell ref="M12:Q12"/>
    <mergeCell ref="R12:V12"/>
    <mergeCell ref="O9:AB10"/>
    <mergeCell ref="M9:N10"/>
    <mergeCell ref="W12:AA12"/>
    <mergeCell ref="AB12:AB14"/>
    <mergeCell ref="B13:B14"/>
    <mergeCell ref="O13:O14"/>
    <mergeCell ref="C13:C14"/>
    <mergeCell ref="D13:D14"/>
    <mergeCell ref="E13:E14"/>
    <mergeCell ref="F13:F14"/>
    <mergeCell ref="G13:G14"/>
    <mergeCell ref="AA13:AA14"/>
    <mergeCell ref="P13:P14"/>
    <mergeCell ref="C35:E35"/>
    <mergeCell ref="V35:AA35"/>
    <mergeCell ref="C30:E30"/>
    <mergeCell ref="V30:AA30"/>
    <mergeCell ref="C31:E31"/>
    <mergeCell ref="V31:AA31"/>
    <mergeCell ref="C32:E32"/>
    <mergeCell ref="V32:AA32"/>
    <mergeCell ref="C33:E33"/>
    <mergeCell ref="V33:AA33"/>
    <mergeCell ref="C34:E34"/>
    <mergeCell ref="V34:AA34"/>
    <mergeCell ref="Q13:Q14"/>
    <mergeCell ref="R13:R14"/>
    <mergeCell ref="S13:S14"/>
    <mergeCell ref="T13:T14"/>
    <mergeCell ref="U13:U14"/>
    <mergeCell ref="X13:X14"/>
    <mergeCell ref="Y13:Y14"/>
    <mergeCell ref="Z13:Z14"/>
    <mergeCell ref="V13:V14"/>
    <mergeCell ref="W13:W14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I.T-121 Bienestar p todas y tod</vt:lpstr>
      <vt:lpstr>'I.T-121 Bienestar p todas y tod'!Área_de_impresión</vt:lpstr>
      <vt:lpstr>'I.T-121 Bienestar p todas y tod'!Títulos_a_imprimir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usuario</cp:lastModifiedBy>
  <cp:lastPrinted>2022-06-30T21:35:02Z</cp:lastPrinted>
  <dcterms:created xsi:type="dcterms:W3CDTF">2022-04-07T17:44:31Z</dcterms:created>
  <dcterms:modified xsi:type="dcterms:W3CDTF">2023-01-11T20:35:13Z</dcterms:modified>
</cp:coreProperties>
</file>