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xr:revisionPtr revIDLastSave="0" documentId="13_ncr:1_{6C0F4691-3D11-4848-B92C-EE763488B7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15" i="3" l="1"/>
  <c r="Y15" i="3"/>
  <c r="X15" i="3"/>
  <c r="W15" i="3"/>
  <c r="V15" i="3"/>
  <c r="Q15" i="3"/>
  <c r="Z14" i="3"/>
  <c r="Y14" i="3"/>
  <c r="X14" i="3"/>
  <c r="W14" i="3"/>
  <c r="V14" i="3"/>
  <c r="Q14" i="3"/>
  <c r="AA14" i="3" l="1"/>
  <c r="AA15" i="3"/>
</calcChain>
</file>

<file path=xl/sharedStrings.xml><?xml version="1.0" encoding="utf-8"?>
<sst xmlns="http://schemas.openxmlformats.org/spreadsheetml/2006/main" count="73" uniqueCount="58">
  <si>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</si>
  <si>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</si>
  <si>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</si>
  <si>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</si>
  <si>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</si>
  <si>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Coordinación de Ciudad Educadora</t>
  </si>
  <si>
    <t>Vinculación Plan Municipal de Desarrollo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</si>
  <si>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</si>
  <si>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</si>
  <si>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</si>
  <si>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</si>
  <si>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</si>
  <si>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</si>
  <si>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</si>
  <si>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</si>
  <si>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</si>
  <si>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</si>
  <si>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</si>
  <si>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</si>
  <si>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</si>
  <si>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</si>
  <si>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</si>
  <si>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</si>
  <si>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</si>
  <si>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</si>
  <si>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</si>
  <si>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</si>
  <si>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</si>
  <si>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</si>
  <si>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</si>
  <si>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</si>
  <si>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</si>
  <si>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</si>
  <si>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Porcentaje</t>
  </si>
  <si>
    <t>Eficacia</t>
  </si>
  <si>
    <t>Trimestral</t>
  </si>
  <si>
    <t>Ascendente</t>
  </si>
  <si>
    <t>Componente 2</t>
  </si>
  <si>
    <t>Elaboró</t>
  </si>
  <si>
    <t>Vo. Bo.</t>
  </si>
  <si>
    <t>Mariano David Cruz Valdivieso</t>
  </si>
  <si>
    <t>Mtro. Alberto Alonso Criollo</t>
  </si>
  <si>
    <t xml:space="preserve">Departamento de Integración Comunitaria </t>
  </si>
  <si>
    <t>Coordinador de Ciudad Educadora</t>
  </si>
  <si>
    <t>Estratégico</t>
  </si>
  <si>
    <t>Mensual</t>
  </si>
  <si>
    <t>122 Centro Histórico</t>
  </si>
  <si>
    <t xml:space="preserve"> 5    Infraestructura física y desarrollo urbano.</t>
  </si>
  <si>
    <t>5.7 - Preservar y mejorar el Centro Histórico y zonas patrimoniales del municipio.</t>
  </si>
  <si>
    <t>Porcentaje de avance de los programas del Centro Histórico del municipio de Oaxaca de Juárez.</t>
  </si>
  <si>
    <t>Mide el porcentaje de avance de promoción y divulgación de valores en el Centro Histórico del municipio de Oaxaca de Juárez realizadas</t>
  </si>
  <si>
    <t>(No. De personas beneficiadas/No. De personas estimadas)*100</t>
  </si>
  <si>
    <t>Actividad C2 A1</t>
  </si>
  <si>
    <t>Porcentaje de espacios generados.</t>
  </si>
  <si>
    <t>Mide el porcentaje de avance espacios generados de encuentro y convivencia en el Centro Histórico</t>
  </si>
  <si>
    <t>(No. De espacios generados/No. De espacios estimados)*100</t>
  </si>
  <si>
    <t xml:space="preserve">Informe interno. Disponible en linea: https://1drv.ms/u/s!Ap531a6zBDhJgaRqfl8ZrnY8rYiDJA?e=2uguYd </t>
  </si>
  <si>
    <t>4to.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</si>
</sst>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alibri"/>
      <scheme val="minor"/>
    </font>
    <font>
      <sz val="10"/>
      <name val="Tahoma"/>
    </font>
    <font>
      <b/>
      <sz val="9"/>
      <color rgb="FF7B2F35"/>
      <name val="Tahoma"/>
    </font>
    <font>
      <b/>
      <sz val="14"/>
      <name val="Tahoma"/>
    </font>
    <font>
      <sz val="9"/>
      <name val="Tahoma"/>
    </font>
    <font>
      <b/>
      <sz val="10"/>
      <name val="Tahoma"/>
    </font>
    <font>
      <sz val="11"/>
      <name val="Calibri"/>
    </font>
    <font>
      <b/>
      <sz val="9"/>
      <name val="Tahoma"/>
    </font>
    <font>
      <sz val="8"/>
      <name val="Tahoma"/>
    </font>
  </fonts>
  <fills count="14">
    <fill>
      <patternFill patternType="none"/>
    </fill>
    <fill>
      <patternFill patternType="gray125"/>
    </fill>
    <fill>
      <patternFill patternType="solid">
        <fgColor rgb="FF7B2F35"/>
        <bgColor rgb="FF7B2F35"/>
      </patternFill>
    </fill>
    <fill>
      <patternFill patternType="solid">
        <fgColor rgb="FFDEB266"/>
        <bgColor rgb="FFDEB266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8" fillId="0" borderId="0" xfId="0" applyFont="1"/>
    <xf numFmtId="0" fontId="7" fillId="8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quotePrefix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center"/>
    </xf>
    <xf numFmtId="0" fontId="6" fillId="0" borderId="2" xfId="0" applyFont="1" applyBorder="1"/>
    <xf numFmtId="0" fontId="3" fillId="0" borderId="0" xfId="0" applyFont="1" applyAlignment="1">
      <alignment horizontal="center"/>
    </xf>
    <xf numFmtId="0" fontId="0" fillId="0" borderId="0" xfId="0"/>
    <xf numFmtId="0" fontId="1" fillId="0" borderId="1" xfId="0" quotePrefix="1" applyFont="1" applyBorder="1" applyAlignment="1">
      <alignment horizontal="center"/>
    </xf>
    <xf numFmtId="0" fontId="6" fillId="0" borderId="3" xfId="0" applyFont="1" applyBorder="1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7" fillId="8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wrapText="1"/>
    </xf>
    <xf numFmtId="0" fontId="7" fillId="8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1" fillId="0" borderId="8" xfId="0" applyFont="1" applyBorder="1" applyAlignment="1">
      <alignment horizontal="center"/>
    </xf>
    <xf numFmtId="0" fontId="6" fillId="0" borderId="8" xfId="0" applyFont="1" applyBorder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6" fillId="0" borderId="9" xfId="0" applyFont="1" applyBorder="1"/>
    <xf numFmtId="0" fontId="7" fillId="10" borderId="4" xfId="0" applyFont="1" applyFill="1" applyBorder="1" applyAlignment="1">
      <alignment horizontal="center" wrapText="1"/>
    </xf>
    <xf numFmtId="0" fontId="7" fillId="10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162175" cy="619125"/>
    <xdr:pic>
      <xdr:nvPicPr>
        <xdr:cNvPr id="2" name="image3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0"/>
  <sheetViews>
    <sheetView tabSelected="1" topLeftCell="J1" workbookViewId="0">
      <selection activeCell="U14" sqref="U14:U15"/>
    </sheetView>
  </sheetViews>
  <sheetFormatPr baseColWidth="10" defaultColWidth="14.42578125" defaultRowHeight="15" customHeight="1"/>
  <cols>
    <col min="1" max="1" width="2.7109375" customWidth="1"/>
    <col min="2" max="2" width="15.5703125" customWidth="1"/>
    <col min="3" max="5" width="20.7109375" customWidth="1"/>
    <col min="6" max="8" width="10.7109375" customWidth="1"/>
    <col min="9" max="9" width="12.28515625" customWidth="1"/>
    <col min="10" max="10" width="12.7109375" customWidth="1"/>
    <col min="11" max="16" width="6.7109375" customWidth="1"/>
    <col min="17" max="17" width="12.7109375" customWidth="1"/>
    <col min="18" max="21" width="6.7109375" customWidth="1"/>
    <col min="22" max="22" width="12.7109375" customWidth="1"/>
    <col min="23" max="26" width="6.7109375" customWidth="1"/>
    <col min="27" max="27" width="12.7109375" customWidth="1"/>
    <col min="28" max="28" width="42.7109375" customWidth="1"/>
  </cols>
  <sheetData>
    <row r="1" spans="1:28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 t="s">
        <v>0</v>
      </c>
    </row>
    <row r="2" spans="1:28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 t="s">
        <v>1</v>
      </c>
    </row>
    <row r="3" spans="1:28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2" t="s">
        <v>2</v>
      </c>
    </row>
    <row r="4" spans="1:28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2.75" customHeight="1">
      <c r="A5" s="1"/>
      <c r="B5" s="17" t="s">
        <v>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" customHeight="1">
      <c r="A7" s="3"/>
      <c r="B7" s="45" t="s">
        <v>4</v>
      </c>
      <c r="C7" s="16"/>
      <c r="D7" s="21" t="s">
        <v>5</v>
      </c>
      <c r="E7" s="20"/>
      <c r="F7" s="20"/>
      <c r="G7" s="20"/>
      <c r="H7" s="20"/>
      <c r="I7" s="20"/>
      <c r="J7" s="16"/>
      <c r="K7" s="3"/>
      <c r="L7" s="3"/>
      <c r="M7" s="47" t="s">
        <v>6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16"/>
    </row>
    <row r="8" spans="1:28" ht="15" customHeight="1">
      <c r="A8" s="3"/>
      <c r="B8" s="45" t="s">
        <v>7</v>
      </c>
      <c r="C8" s="16"/>
      <c r="D8" s="21" t="s">
        <v>46</v>
      </c>
      <c r="E8" s="20"/>
      <c r="F8" s="20"/>
      <c r="G8" s="20"/>
      <c r="H8" s="20"/>
      <c r="I8" s="20"/>
      <c r="J8" s="16"/>
      <c r="K8" s="3"/>
      <c r="L8" s="3"/>
      <c r="M8" s="46" t="s">
        <v>8</v>
      </c>
      <c r="N8" s="16"/>
      <c r="O8" s="22" t="s">
        <v>47</v>
      </c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16"/>
    </row>
    <row r="9" spans="1:28" ht="15" customHeight="1">
      <c r="A9" s="3"/>
      <c r="B9" s="45" t="s">
        <v>9</v>
      </c>
      <c r="C9" s="16"/>
      <c r="D9" s="21" t="s">
        <v>57</v>
      </c>
      <c r="E9" s="20"/>
      <c r="F9" s="20"/>
      <c r="G9" s="20"/>
      <c r="H9" s="20"/>
      <c r="I9" s="20"/>
      <c r="J9" s="16"/>
      <c r="K9" s="3"/>
      <c r="L9" s="3"/>
      <c r="M9" s="46" t="s">
        <v>10</v>
      </c>
      <c r="N9" s="16"/>
      <c r="O9" s="19" t="s">
        <v>48</v>
      </c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16"/>
    </row>
    <row r="10" spans="1:28" ht="14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1.25" customHeight="1">
      <c r="A11" s="3"/>
      <c r="B11" s="23" t="s">
        <v>11</v>
      </c>
      <c r="C11" s="20"/>
      <c r="D11" s="20"/>
      <c r="E11" s="20"/>
      <c r="F11" s="20"/>
      <c r="G11" s="20"/>
      <c r="H11" s="20"/>
      <c r="I11" s="20"/>
      <c r="J11" s="20"/>
      <c r="K11" s="20"/>
      <c r="L11" s="16"/>
      <c r="M11" s="24" t="s">
        <v>12</v>
      </c>
      <c r="N11" s="20"/>
      <c r="O11" s="20"/>
      <c r="P11" s="20"/>
      <c r="Q11" s="16"/>
      <c r="R11" s="30" t="s">
        <v>13</v>
      </c>
      <c r="S11" s="20"/>
      <c r="T11" s="20"/>
      <c r="U11" s="20"/>
      <c r="V11" s="16"/>
      <c r="W11" s="38" t="s">
        <v>14</v>
      </c>
      <c r="X11" s="20"/>
      <c r="Y11" s="20"/>
      <c r="Z11" s="20"/>
      <c r="AA11" s="16"/>
      <c r="AB11" s="32" t="s">
        <v>15</v>
      </c>
    </row>
    <row r="12" spans="1:28" ht="10.5" customHeight="1">
      <c r="A12" s="4"/>
      <c r="B12" s="25" t="s">
        <v>16</v>
      </c>
      <c r="C12" s="27" t="s">
        <v>17</v>
      </c>
      <c r="D12" s="27" t="s">
        <v>18</v>
      </c>
      <c r="E12" s="27" t="s">
        <v>19</v>
      </c>
      <c r="F12" s="25" t="s">
        <v>20</v>
      </c>
      <c r="G12" s="27" t="s">
        <v>21</v>
      </c>
      <c r="H12" s="27" t="s">
        <v>22</v>
      </c>
      <c r="I12" s="25" t="s">
        <v>23</v>
      </c>
      <c r="J12" s="25" t="s">
        <v>24</v>
      </c>
      <c r="K12" s="29" t="s">
        <v>25</v>
      </c>
      <c r="L12" s="16"/>
      <c r="M12" s="28" t="s">
        <v>26</v>
      </c>
      <c r="N12" s="28" t="s">
        <v>27</v>
      </c>
      <c r="O12" s="28" t="s">
        <v>28</v>
      </c>
      <c r="P12" s="28" t="s">
        <v>29</v>
      </c>
      <c r="Q12" s="31" t="s">
        <v>30</v>
      </c>
      <c r="R12" s="43" t="s">
        <v>26</v>
      </c>
      <c r="S12" s="43" t="s">
        <v>27</v>
      </c>
      <c r="T12" s="43" t="s">
        <v>28</v>
      </c>
      <c r="U12" s="43" t="s">
        <v>29</v>
      </c>
      <c r="V12" s="44" t="s">
        <v>30</v>
      </c>
      <c r="W12" s="40" t="s">
        <v>26</v>
      </c>
      <c r="X12" s="40" t="s">
        <v>27</v>
      </c>
      <c r="Y12" s="40" t="s">
        <v>28</v>
      </c>
      <c r="Z12" s="40" t="s">
        <v>29</v>
      </c>
      <c r="AA12" s="39" t="s">
        <v>30</v>
      </c>
      <c r="AB12" s="33"/>
    </row>
    <row r="13" spans="1:28" ht="48" customHeight="1">
      <c r="A13" s="4"/>
      <c r="B13" s="26"/>
      <c r="C13" s="26"/>
      <c r="D13" s="26"/>
      <c r="E13" s="26"/>
      <c r="F13" s="26"/>
      <c r="G13" s="26"/>
      <c r="H13" s="26"/>
      <c r="I13" s="26"/>
      <c r="J13" s="26"/>
      <c r="K13" s="5" t="s">
        <v>31</v>
      </c>
      <c r="L13" s="5" t="s">
        <v>32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8" ht="119.25" customHeight="1">
      <c r="A14" s="6"/>
      <c r="B14" s="8" t="s">
        <v>37</v>
      </c>
      <c r="C14" s="9" t="s">
        <v>49</v>
      </c>
      <c r="D14" s="9" t="s">
        <v>50</v>
      </c>
      <c r="E14" s="9" t="s">
        <v>51</v>
      </c>
      <c r="F14" s="9" t="s">
        <v>33</v>
      </c>
      <c r="G14" s="9" t="s">
        <v>44</v>
      </c>
      <c r="H14" s="9" t="s">
        <v>34</v>
      </c>
      <c r="I14" s="9" t="s">
        <v>35</v>
      </c>
      <c r="J14" s="9" t="s">
        <v>36</v>
      </c>
      <c r="K14" s="10">
        <v>0</v>
      </c>
      <c r="L14" s="11">
        <v>2021</v>
      </c>
      <c r="M14" s="11">
        <v>10</v>
      </c>
      <c r="N14" s="11">
        <v>25</v>
      </c>
      <c r="O14" s="11">
        <v>40</v>
      </c>
      <c r="P14" s="11">
        <v>25</v>
      </c>
      <c r="Q14" s="12">
        <f t="shared" ref="Q14:Q15" si="0">SUM(M14:P14)</f>
        <v>100</v>
      </c>
      <c r="R14" s="11">
        <v>10</v>
      </c>
      <c r="S14" s="11">
        <v>20</v>
      </c>
      <c r="T14" s="11">
        <v>35</v>
      </c>
      <c r="U14" s="11">
        <v>35</v>
      </c>
      <c r="V14" s="13">
        <f t="shared" ref="V14:V15" si="1">SUM(R14:U14)</f>
        <v>100</v>
      </c>
      <c r="W14" s="14">
        <f t="shared" ref="W14:Z14" si="2">M14-R14</f>
        <v>0</v>
      </c>
      <c r="X14" s="14">
        <f t="shared" si="2"/>
        <v>5</v>
      </c>
      <c r="Y14" s="14">
        <f t="shared" si="2"/>
        <v>5</v>
      </c>
      <c r="Z14" s="14">
        <f t="shared" si="2"/>
        <v>-10</v>
      </c>
      <c r="AA14" s="14">
        <f t="shared" ref="AA14:AA15" si="3">SUM(W14:Z14)</f>
        <v>0</v>
      </c>
      <c r="AB14" s="7" t="s">
        <v>56</v>
      </c>
    </row>
    <row r="15" spans="1:28" ht="98.25" customHeight="1">
      <c r="A15" s="1"/>
      <c r="B15" s="8" t="s">
        <v>52</v>
      </c>
      <c r="C15" s="9" t="s">
        <v>53</v>
      </c>
      <c r="D15" s="9" t="s">
        <v>54</v>
      </c>
      <c r="E15" s="9" t="s">
        <v>55</v>
      </c>
      <c r="F15" s="9" t="s">
        <v>33</v>
      </c>
      <c r="G15" s="9" t="s">
        <v>44</v>
      </c>
      <c r="H15" s="9" t="s">
        <v>34</v>
      </c>
      <c r="I15" s="9" t="s">
        <v>45</v>
      </c>
      <c r="J15" s="9" t="s">
        <v>36</v>
      </c>
      <c r="K15" s="10">
        <v>0</v>
      </c>
      <c r="L15" s="11">
        <v>2021</v>
      </c>
      <c r="M15" s="11">
        <v>10</v>
      </c>
      <c r="N15" s="11">
        <v>25</v>
      </c>
      <c r="O15" s="11">
        <v>40</v>
      </c>
      <c r="P15" s="11">
        <v>25</v>
      </c>
      <c r="Q15" s="12">
        <f t="shared" si="0"/>
        <v>100</v>
      </c>
      <c r="R15" s="11">
        <v>10</v>
      </c>
      <c r="S15" s="11">
        <v>20</v>
      </c>
      <c r="T15" s="11">
        <v>35</v>
      </c>
      <c r="U15" s="11">
        <v>35</v>
      </c>
      <c r="V15" s="12">
        <f t="shared" si="1"/>
        <v>100</v>
      </c>
      <c r="W15" s="15">
        <f t="shared" ref="W15:Z15" si="4">M15-R15</f>
        <v>0</v>
      </c>
      <c r="X15" s="15">
        <f t="shared" si="4"/>
        <v>5</v>
      </c>
      <c r="Y15" s="15">
        <f t="shared" si="4"/>
        <v>5</v>
      </c>
      <c r="Z15" s="15">
        <f t="shared" si="4"/>
        <v>-10</v>
      </c>
      <c r="AA15" s="15">
        <f t="shared" si="3"/>
        <v>0</v>
      </c>
      <c r="AB15" s="7" t="s">
        <v>56</v>
      </c>
    </row>
    <row r="16" spans="1:28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2.75" customHeight="1">
      <c r="A26" s="1"/>
      <c r="B26" s="1"/>
      <c r="C26" s="37" t="s">
        <v>38</v>
      </c>
      <c r="D26" s="18"/>
      <c r="E26" s="1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37" t="s">
        <v>39</v>
      </c>
      <c r="W26" s="18"/>
      <c r="X26" s="18"/>
      <c r="Y26" s="18"/>
      <c r="Z26" s="18"/>
      <c r="AA26" s="18"/>
      <c r="AB26" s="1"/>
    </row>
    <row r="27" spans="1:28" ht="12.75" customHeight="1">
      <c r="A27" s="1"/>
      <c r="B27" s="1"/>
      <c r="C27" s="36"/>
      <c r="D27" s="18"/>
      <c r="E27" s="18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36"/>
      <c r="W27" s="18"/>
      <c r="X27" s="18"/>
      <c r="Y27" s="18"/>
      <c r="Z27" s="18"/>
      <c r="AA27" s="18"/>
      <c r="AB27" s="1"/>
    </row>
    <row r="28" spans="1:28" ht="15" customHeight="1">
      <c r="A28" s="1"/>
      <c r="B28" s="1"/>
      <c r="C28" s="36"/>
      <c r="D28" s="18"/>
      <c r="E28" s="1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36"/>
      <c r="W28" s="18"/>
      <c r="X28" s="18"/>
      <c r="Y28" s="18"/>
      <c r="Z28" s="18"/>
      <c r="AA28" s="18"/>
      <c r="AB28" s="1"/>
    </row>
    <row r="29" spans="1:28" ht="12.75" customHeight="1">
      <c r="A29" s="1"/>
      <c r="B29" s="1"/>
      <c r="C29" s="34" t="s">
        <v>40</v>
      </c>
      <c r="D29" s="35"/>
      <c r="E29" s="3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34" t="s">
        <v>41</v>
      </c>
      <c r="W29" s="35"/>
      <c r="X29" s="35"/>
      <c r="Y29" s="35"/>
      <c r="Z29" s="35"/>
      <c r="AA29" s="35"/>
      <c r="AB29" s="1"/>
    </row>
    <row r="30" spans="1:28" ht="12.75" customHeight="1">
      <c r="A30" s="1"/>
      <c r="B30" s="1"/>
      <c r="C30" s="41" t="s">
        <v>42</v>
      </c>
      <c r="D30" s="42"/>
      <c r="E30" s="4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41" t="s">
        <v>43</v>
      </c>
      <c r="W30" s="42"/>
      <c r="X30" s="42"/>
      <c r="Y30" s="42"/>
      <c r="Z30" s="42"/>
      <c r="AA30" s="42"/>
      <c r="AB30" s="1"/>
    </row>
    <row r="31" spans="1:28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</sheetData>
  <mergeCells count="52">
    <mergeCell ref="S12:S13"/>
    <mergeCell ref="T12:T13"/>
    <mergeCell ref="U12:U13"/>
    <mergeCell ref="V12:V13"/>
    <mergeCell ref="O9:AB9"/>
    <mergeCell ref="W11:AA11"/>
    <mergeCell ref="AB11:AB13"/>
    <mergeCell ref="AA12:AA13"/>
    <mergeCell ref="W12:W13"/>
    <mergeCell ref="X12:X13"/>
    <mergeCell ref="Y12:Y13"/>
    <mergeCell ref="Z12:Z13"/>
    <mergeCell ref="M11:Q11"/>
    <mergeCell ref="O12:O13"/>
    <mergeCell ref="M12:M13"/>
    <mergeCell ref="N12:N13"/>
    <mergeCell ref="P12:P13"/>
    <mergeCell ref="Q12:Q13"/>
    <mergeCell ref="R11:V11"/>
    <mergeCell ref="R12:R13"/>
    <mergeCell ref="B5:AB5"/>
    <mergeCell ref="B7:C7"/>
    <mergeCell ref="D7:J7"/>
    <mergeCell ref="M7:AB7"/>
    <mergeCell ref="D8:J8"/>
    <mergeCell ref="M8:N8"/>
    <mergeCell ref="O8:AB8"/>
    <mergeCell ref="B12:B13"/>
    <mergeCell ref="K12:L12"/>
    <mergeCell ref="I12:I13"/>
    <mergeCell ref="J12:J13"/>
    <mergeCell ref="C12:C13"/>
    <mergeCell ref="V29:AA29"/>
    <mergeCell ref="C30:E30"/>
    <mergeCell ref="V30:AA30"/>
    <mergeCell ref="V26:AA26"/>
    <mergeCell ref="V27:AA27"/>
    <mergeCell ref="V28:AA28"/>
    <mergeCell ref="C26:E26"/>
    <mergeCell ref="C27:E27"/>
    <mergeCell ref="C29:E29"/>
    <mergeCell ref="C28:E28"/>
    <mergeCell ref="D12:D13"/>
    <mergeCell ref="E12:E13"/>
    <mergeCell ref="F12:F13"/>
    <mergeCell ref="G12:G13"/>
    <mergeCell ref="H12:H13"/>
    <mergeCell ref="B8:C8"/>
    <mergeCell ref="B9:C9"/>
    <mergeCell ref="D9:J9"/>
    <mergeCell ref="M9:N9"/>
    <mergeCell ref="B11:L11"/>
  </mergeCells>
  <printOptions horizontalCentered="1"/>
  <pageMargins left="0.19685039370078741" right="0.19685039370078741" top="0.59055118110236227" bottom="0.39370078740157483" header="0" footer="0"/>
  <pageSetup paperSize="345" scale="49" fitToHeight="0" orientation="landscape" r:id="rId1"/>
  <headerFooter>
    <oddFooter>&amp;C&amp;P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Usuario</cp:lastModifiedBy>
  <cp:lastPrinted>2023-01-06T18:45:36Z</cp:lastPrinted>
  <dcterms:created xsi:type="dcterms:W3CDTF">2022-03-16T15:19:28Z</dcterms:created>
  <dcterms:modified xsi:type="dcterms:W3CDTF">2023-01-10T22:45:25Z</dcterms:modified>
</cp:coreProperties>
</file>