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E1\Documents\2023 - DOS\Informes\Informe trimestral\1 T\Revisado\"/>
    </mc:Choice>
  </mc:AlternateContent>
  <bookViews>
    <workbookView xWindow="0" yWindow="0" windowWidth="20490" windowHeight="693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<sst xmlns="http://schemas.openxmlformats.org/spreadsheetml/2006/main" count="135" uniqueCount="116">
  <si>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</si>
  <si>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</si>
  <si>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</si>
  <si>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</si>
  <si>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</si>
  <si>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</si>
  <si>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</si>
  <si>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</si>
  <si>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</si>
  <si>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</si>
  <si>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</si>
  <si>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</si>
  <si>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</si>
  <si>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</si>
  <si>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</si>
  <si>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</si>
  <si>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</si>
  <si>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</si>
  <si>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</si>
  <si>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</si>
  <si>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</si>
  <si>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</si>
  <si>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</si>
  <si>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</si>
  <si>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</si>
  <si>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</si>
  <si>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</si>
  <si>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</si>
  <si>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</si>
  <si>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</si>
  <si>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</si>
  <si>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</si>
  <si>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</si>
  <si>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</si>
  <si>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</si>
  <si>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</si>
  <si>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</si>
  <si>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</si>
  <si>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</si>
  <si>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</si>
  <si>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</si>
  <si>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</si>
  <si>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</si>
  <si>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</si>
  <si>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</si>
  <si>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</si>
  <si>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</si>
  <si>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</si>
  <si>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</si>
  <si>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</si>
  <si>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</si>
  <si>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</si>
  <si>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</si>
  <si>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</si>
  <si>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</si>
  <si>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</si>
  <si>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</si>
  <si>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</si>
  <si>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</si>
  <si>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</si>
  <si>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</si>
  <si>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</si>
  <si>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</si>
  <si>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</si>
  <si>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</si>
  <si>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</si>
  <si>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</si>
  <si>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</si>
  <si>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</si>
  <si>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</si>
  <si>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</si>
  <si>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</si>
  <si>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</si>
  <si>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</si>
  <si>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</si>
  <si>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</si>
  <si>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</si>
  <si>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</si>
  <si>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</si>
  <si>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</si>
  <si>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</si>
  <si>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</si>
  <si>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</si>
  <si>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</si>
  <si>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</si>
  <si>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</si>
  <si>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</si>
  <si>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</si>
  <si>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</si>
  <si>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</si>
  <si>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</si>
  <si>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</si>
  <si>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</si>
  <si>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</si>
  <si>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</si>
  <si>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</si>
  <si>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</si>
  <si>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</si>
  <si>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>'Porcentaje de instrumentos normativos en materia de mecanismos institucionales y de participación ciudadana realizados</t>
  </si>
  <si>
    <t xml:space="preserve">Mide la calidad y cantidad de instrumentos normativos de mecanismos institucionales y de participación </t>
  </si>
  <si>
    <t>Porcentaje</t>
  </si>
  <si>
    <t>(Número de instrumentos normativos revisados/número de instrumentos normativos existentes en el municipio)*100</t>
  </si>
  <si>
    <t>De gestión</t>
  </si>
  <si>
    <t>Calidad</t>
  </si>
  <si>
    <t>Trimestral</t>
  </si>
  <si>
    <t>Ascendente</t>
  </si>
  <si>
    <t>Actividad 1.6</t>
  </si>
  <si>
    <t>Porcentaje de propuestas, proyectos de participación, organización y consulta ciudadana realizados</t>
  </si>
  <si>
    <t>Mide la cantidad de propuestas de proyectos de participación, organización y consulta ciudadana</t>
  </si>
  <si>
    <t>(Número de proyectos elaborados/número de proyectos programados)*100</t>
  </si>
  <si>
    <t>Mensual</t>
  </si>
  <si>
    <t>2.1 Construir mecanismos institucionales de organización y participación ciudadana que fomente la gobernabilidad en el municipio de Oaxaca de Juárez</t>
  </si>
  <si>
    <t>2. Gobernabilidad Democrática</t>
  </si>
  <si>
    <t>Mtro. David Ulises Sánchez Vásquez
Jefe de Unidad de Proyectos Estratégicos 
y de Seguimiento</t>
  </si>
  <si>
    <t>Mtro. Alberto Alonso Criollo
Coordinador de Ciudad Educadora</t>
  </si>
  <si>
    <t>https://drive.google.com/drive/folders/1WihRHBhfwuZmL1lXszHC7oWgLC8q5xA-?usp=sharing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</si>
</sst>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9" fontId="4" fillId="4" borderId="8" xfId="1" applyFont="1" applyFill="1" applyBorder="1" applyAlignment="1">
      <alignment horizontal="center" vertical="center"/>
    </xf>
    <xf numFmtId="0" fontId="11" fillId="4" borderId="9" xfId="2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WihRHBhfwuZmL1lXszHC7oWgLC8q5xA-?usp=sharing" TargetMode="External"/><Relationship Id="rId1" Type="http://schemas.openxmlformats.org/officeDocument/2006/relationships/hyperlink" Target="https://drive.google.com/drive/folders/1WihRHBhfwuZmL1lXszHC7oWgLC8q5xA-?usp=sharin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abSelected="1" topLeftCell="J1" zoomScale="110" zoomScaleNormal="110" workbookViewId="0">
      <selection activeCell="AB12" sqref="AB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18" customHeight="1" x14ac:dyDescent="0.2">
      <c r="A2" s="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2.75" customHeight="1" x14ac:dyDescent="0.2">
      <c r="A3" s="5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x14ac:dyDescent="0.2">
      <c r="A4" s="5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s="2" customFormat="1" ht="18" customHeight="1" x14ac:dyDescent="0.15">
      <c r="A5" s="6"/>
      <c r="B5" s="29" t="s">
        <v>1</v>
      </c>
      <c r="C5" s="29"/>
      <c r="D5" s="30" t="s">
        <v>46</v>
      </c>
      <c r="E5" s="31"/>
      <c r="F5" s="31"/>
      <c r="G5" s="31"/>
      <c r="H5" s="31"/>
      <c r="I5" s="31"/>
      <c r="J5" s="31"/>
      <c r="K5" s="15" t="s">
        <v>90</v>
      </c>
      <c r="L5" s="6"/>
      <c r="M5" s="32" t="s">
        <v>2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s="2" customFormat="1" ht="18" customHeight="1" x14ac:dyDescent="0.2">
      <c r="A6" s="6"/>
      <c r="B6" s="33" t="s">
        <v>3</v>
      </c>
      <c r="C6" s="34"/>
      <c r="D6" s="30" t="s">
        <v>62</v>
      </c>
      <c r="E6" s="31"/>
      <c r="F6" s="31"/>
      <c r="G6" s="31"/>
      <c r="H6" s="31"/>
      <c r="I6" s="31"/>
      <c r="J6" s="31"/>
      <c r="K6" s="15" t="s">
        <v>90</v>
      </c>
      <c r="L6" s="6"/>
      <c r="M6" s="35" t="s">
        <v>4</v>
      </c>
      <c r="N6" s="35"/>
      <c r="O6" s="36" t="s">
        <v>112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2" customFormat="1" ht="28.5" customHeight="1" x14ac:dyDescent="0.2">
      <c r="A7" s="6"/>
      <c r="B7" s="38" t="s">
        <v>5</v>
      </c>
      <c r="C7" s="39"/>
      <c r="D7" s="30" t="s">
        <v>91</v>
      </c>
      <c r="E7" s="31"/>
      <c r="F7" s="31"/>
      <c r="G7" s="31"/>
      <c r="H7" s="31"/>
      <c r="I7" s="31"/>
      <c r="J7" s="31"/>
      <c r="K7" s="15" t="s">
        <v>90</v>
      </c>
      <c r="L7" s="6"/>
      <c r="M7" s="35" t="s">
        <v>6</v>
      </c>
      <c r="N7" s="35"/>
      <c r="O7" s="40" t="s">
        <v>111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2" t="s">
        <v>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3" t="s">
        <v>8</v>
      </c>
      <c r="N9" s="43"/>
      <c r="O9" s="43"/>
      <c r="P9" s="43"/>
      <c r="Q9" s="43"/>
      <c r="R9" s="44" t="s">
        <v>9</v>
      </c>
      <c r="S9" s="44"/>
      <c r="T9" s="44"/>
      <c r="U9" s="44"/>
      <c r="V9" s="44"/>
      <c r="W9" s="45" t="s">
        <v>96</v>
      </c>
      <c r="X9" s="45"/>
      <c r="Y9" s="45"/>
      <c r="Z9" s="45"/>
      <c r="AA9" s="45"/>
      <c r="AB9" s="46" t="s">
        <v>10</v>
      </c>
    </row>
    <row r="10" spans="1:28" s="3" customFormat="1" ht="13.5" customHeight="1" x14ac:dyDescent="0.15">
      <c r="A10" s="7"/>
      <c r="B10" s="47" t="s">
        <v>11</v>
      </c>
      <c r="C10" s="50" t="s">
        <v>12</v>
      </c>
      <c r="D10" s="50" t="s">
        <v>13</v>
      </c>
      <c r="E10" s="50" t="s">
        <v>14</v>
      </c>
      <c r="F10" s="47" t="s">
        <v>15</v>
      </c>
      <c r="G10" s="50" t="s">
        <v>16</v>
      </c>
      <c r="H10" s="50" t="s">
        <v>17</v>
      </c>
      <c r="I10" s="47" t="s">
        <v>18</v>
      </c>
      <c r="J10" s="47" t="s">
        <v>19</v>
      </c>
      <c r="K10" s="52" t="s">
        <v>20</v>
      </c>
      <c r="L10" s="53"/>
      <c r="M10" s="49" t="s">
        <v>21</v>
      </c>
      <c r="N10" s="49" t="s">
        <v>22</v>
      </c>
      <c r="O10" s="49" t="s">
        <v>23</v>
      </c>
      <c r="P10" s="49" t="s">
        <v>24</v>
      </c>
      <c r="Q10" s="49" t="s">
        <v>95</v>
      </c>
      <c r="R10" s="57" t="s">
        <v>21</v>
      </c>
      <c r="S10" s="57" t="s">
        <v>22</v>
      </c>
      <c r="T10" s="57" t="s">
        <v>23</v>
      </c>
      <c r="U10" s="57" t="s">
        <v>24</v>
      </c>
      <c r="V10" s="57" t="s">
        <v>95</v>
      </c>
      <c r="W10" s="59" t="s">
        <v>21</v>
      </c>
      <c r="X10" s="59" t="s">
        <v>22</v>
      </c>
      <c r="Y10" s="59" t="s">
        <v>23</v>
      </c>
      <c r="Z10" s="59" t="s">
        <v>24</v>
      </c>
      <c r="AA10" s="54" t="s">
        <v>25</v>
      </c>
      <c r="AB10" s="46"/>
    </row>
    <row r="11" spans="1:28" s="3" customFormat="1" ht="32.25" customHeight="1" x14ac:dyDescent="0.15">
      <c r="A11" s="7"/>
      <c r="B11" s="48"/>
      <c r="C11" s="51"/>
      <c r="D11" s="51"/>
      <c r="E11" s="51"/>
      <c r="F11" s="51"/>
      <c r="G11" s="51"/>
      <c r="H11" s="51"/>
      <c r="I11" s="48"/>
      <c r="J11" s="48"/>
      <c r="K11" s="8" t="s">
        <v>26</v>
      </c>
      <c r="L11" s="8" t="s">
        <v>27</v>
      </c>
      <c r="M11" s="49"/>
      <c r="N11" s="49"/>
      <c r="O11" s="49"/>
      <c r="P11" s="49"/>
      <c r="Q11" s="56"/>
      <c r="R11" s="57"/>
      <c r="S11" s="57"/>
      <c r="T11" s="57"/>
      <c r="U11" s="57"/>
      <c r="V11" s="58"/>
      <c r="W11" s="60"/>
      <c r="X11" s="60"/>
      <c r="Y11" s="60"/>
      <c r="Z11" s="60"/>
      <c r="AA11" s="55"/>
      <c r="AB11" s="46"/>
    </row>
    <row r="12" spans="1:28" s="4" customFormat="1" ht="132" customHeight="1" x14ac:dyDescent="0.25">
      <c r="A12" s="9"/>
      <c r="B12" s="12" t="s">
        <v>97</v>
      </c>
      <c r="C12" s="12" t="s">
        <v>98</v>
      </c>
      <c r="D12" s="25" t="s">
        <v>99</v>
      </c>
      <c r="E12" s="25" t="s">
        <v>101</v>
      </c>
      <c r="F12" s="25" t="s">
        <v>100</v>
      </c>
      <c r="G12" s="25" t="s">
        <v>102</v>
      </c>
      <c r="H12" s="25" t="s">
        <v>103</v>
      </c>
      <c r="I12" s="25" t="s">
        <v>104</v>
      </c>
      <c r="J12" s="25" t="s">
        <v>105</v>
      </c>
      <c r="K12" s="26">
        <v>0.7</v>
      </c>
      <c r="L12" s="11">
        <v>2022</v>
      </c>
      <c r="M12" s="16">
        <v>10</v>
      </c>
      <c r="N12" s="16">
        <v>35</v>
      </c>
      <c r="O12" s="16">
        <v>45</v>
      </c>
      <c r="P12" s="16">
        <v>10</v>
      </c>
      <c r="Q12" s="17">
        <f>SUM(M12:P12)</f>
        <v>100</v>
      </c>
      <c r="R12" s="19">
        <v>10</v>
      </c>
      <c r="S12" s="19"/>
      <c r="T12" s="19"/>
      <c r="U12" s="19"/>
      <c r="V12" s="20">
        <f>SUM(R12:U12)</f>
        <v>10</v>
      </c>
      <c r="W12" s="23">
        <f>M12-R12</f>
        <v>0</v>
      </c>
      <c r="X12" s="23">
        <f t="shared" ref="X12:Y13" si="0">N12-S12</f>
        <v>35</v>
      </c>
      <c r="Y12" s="23">
        <f t="shared" si="0"/>
        <v>45</v>
      </c>
      <c r="Z12" s="23">
        <f>P12-U12</f>
        <v>10</v>
      </c>
      <c r="AA12" s="23">
        <f>SUM(W12:Z12)</f>
        <v>90</v>
      </c>
      <c r="AB12" s="27" t="s">
        <v>115</v>
      </c>
    </row>
    <row r="13" spans="1:28" ht="117.75" customHeight="1" x14ac:dyDescent="0.2">
      <c r="A13" s="5"/>
      <c r="B13" s="12" t="s">
        <v>106</v>
      </c>
      <c r="C13" s="25" t="s">
        <v>107</v>
      </c>
      <c r="D13" s="25" t="s">
        <v>108</v>
      </c>
      <c r="E13" s="25" t="s">
        <v>109</v>
      </c>
      <c r="F13" s="25" t="s">
        <v>100</v>
      </c>
      <c r="G13" s="25" t="s">
        <v>102</v>
      </c>
      <c r="H13" s="25" t="s">
        <v>103</v>
      </c>
      <c r="I13" s="25" t="s">
        <v>110</v>
      </c>
      <c r="J13" s="25" t="s">
        <v>105</v>
      </c>
      <c r="K13" s="26">
        <v>0.7</v>
      </c>
      <c r="L13" s="11">
        <v>2022</v>
      </c>
      <c r="M13" s="16">
        <v>10</v>
      </c>
      <c r="N13" s="16">
        <v>35</v>
      </c>
      <c r="O13" s="16">
        <v>45</v>
      </c>
      <c r="P13" s="16">
        <v>10</v>
      </c>
      <c r="Q13" s="18">
        <f>SUM(M13:P13)</f>
        <v>100</v>
      </c>
      <c r="R13" s="21">
        <v>10</v>
      </c>
      <c r="S13" s="21"/>
      <c r="T13" s="21"/>
      <c r="U13" s="21"/>
      <c r="V13" s="22">
        <f>SUM(R13:U13)</f>
        <v>10</v>
      </c>
      <c r="W13" s="24">
        <f>M13-R13</f>
        <v>0</v>
      </c>
      <c r="X13" s="24">
        <f t="shared" si="0"/>
        <v>35</v>
      </c>
      <c r="Y13" s="24">
        <f t="shared" si="0"/>
        <v>45</v>
      </c>
      <c r="Z13" s="24">
        <f t="shared" ref="Z13" si="1">P13-U13</f>
        <v>10</v>
      </c>
      <c r="AA13" s="24">
        <f>SUM(W13:Z13)</f>
        <v>90</v>
      </c>
      <c r="AB13" s="27" t="s">
        <v>115</v>
      </c>
    </row>
    <row r="18" spans="3:27" ht="14.25" x14ac:dyDescent="0.2">
      <c r="C18" s="64" t="s">
        <v>28</v>
      </c>
      <c r="D18" s="64"/>
      <c r="E18" s="6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4" t="s">
        <v>29</v>
      </c>
      <c r="W18" s="64"/>
      <c r="X18" s="64"/>
      <c r="Y18" s="64"/>
      <c r="Z18" s="64"/>
      <c r="AA18" s="64"/>
    </row>
    <row r="19" spans="3:27" ht="14.25" x14ac:dyDescent="0.2">
      <c r="C19" s="65"/>
      <c r="D19" s="65"/>
      <c r="E19" s="6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5"/>
      <c r="W19" s="65"/>
      <c r="X19" s="65"/>
      <c r="Y19" s="65"/>
      <c r="Z19" s="65"/>
      <c r="AA19" s="65"/>
    </row>
    <row r="20" spans="3:27" ht="15" customHeight="1" x14ac:dyDescent="0.2">
      <c r="C20" s="66"/>
      <c r="D20" s="66"/>
      <c r="E20" s="6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6"/>
      <c r="W20" s="65"/>
      <c r="X20" s="65"/>
      <c r="Y20" s="65"/>
      <c r="Z20" s="65"/>
      <c r="AA20" s="65"/>
    </row>
    <row r="21" spans="3:27" ht="14.25" x14ac:dyDescent="0.2">
      <c r="C21" s="61"/>
      <c r="D21" s="61"/>
      <c r="E21" s="6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1"/>
      <c r="W21" s="61"/>
      <c r="X21" s="61"/>
      <c r="Y21" s="61"/>
      <c r="Z21" s="61"/>
      <c r="AA21" s="61"/>
    </row>
    <row r="22" spans="3:27" ht="55.5" customHeight="1" x14ac:dyDescent="0.2">
      <c r="C22" s="62" t="s">
        <v>113</v>
      </c>
      <c r="D22" s="63"/>
      <c r="E22" s="6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2" t="s">
        <v>114</v>
      </c>
      <c r="W22" s="63"/>
      <c r="X22" s="63"/>
      <c r="Y22" s="63"/>
      <c r="Z22" s="63"/>
      <c r="AA22" s="63"/>
    </row>
    <row r="23" spans="3:27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hyperlinks>
    <hyperlink ref="AB13" r:id="rId1"/>
    <hyperlink ref="AB12" r:id="rId2"/>
  </hyperlinks>
  <printOptions horizontalCentered="1"/>
  <pageMargins left="0.19685039370078741" right="0.19685039370078741" top="0.39370078740157483" bottom="0.39370078740157483" header="0.31496062992125984" footer="0.31496062992125984"/>
  <pageSetup paperSize="5" scale="62" fitToHeight="0" orientation="landscape" r:id="rId3"/>
  <headerFooter>
    <oddFooter>&amp;C&amp;"Tahoma,Normal"&amp;10&amp;P de &amp;N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CCE1</cp:lastModifiedBy>
  <cp:lastPrinted>2023-04-10T18:48:02Z</cp:lastPrinted>
  <dcterms:created xsi:type="dcterms:W3CDTF">2023-03-14T18:09:27Z</dcterms:created>
  <dcterms:modified xsi:type="dcterms:W3CDTF">2023-04-10T18:49:35Z</dcterms:modified>
</cp:coreProperties>
</file>