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15FCBA11-03E6-45A2-82E6-341171D2B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W14" i="1"/>
  <c r="X14" i="1"/>
  <c r="Y14" i="1"/>
  <c r="Z14" i="1"/>
  <c r="V12" i="1"/>
  <c r="V13" i="1"/>
  <c r="V14" i="1"/>
  <c r="Q12" i="1"/>
  <c r="Q13" i="1"/>
  <c r="Q14" i="1"/>
  <c r="AA14" i="1" l="1"/>
  <c r="AA12" i="1"/>
  <c r="AA13" i="1"/>
</calcChain>
</file>

<file path=xl/sharedStrings.xml><?xml version="1.0" encoding="utf-8"?>
<sst xmlns="http://schemas.openxmlformats.org/spreadsheetml/2006/main" count="147" uniqueCount="125">
  <si>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</si>
  <si>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</si>
  <si>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</si>
  <si>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</si>
  <si>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</si>
  <si>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</si>
  <si>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</si>
  <si>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</si>
  <si>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</si>
  <si>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</si>
  <si>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</si>
  <si>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</si>
  <si>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</si>
  <si>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</si>
  <si>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</si>
  <si>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</si>
  <si>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</si>
  <si>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</si>
  <si>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</si>
  <si>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</si>
  <si>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</si>
  <si>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</si>
  <si>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</si>
  <si>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</si>
  <si>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</si>
  <si>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</si>
  <si>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</si>
  <si>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</si>
  <si>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</si>
  <si>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</si>
  <si>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</si>
  <si>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</si>
  <si>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</si>
  <si>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</si>
  <si>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</si>
  <si>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</si>
  <si>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</si>
  <si>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</si>
  <si>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</si>
  <si>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</si>
  <si>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</si>
  <si>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</si>
  <si>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</si>
  <si>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</si>
  <si>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</si>
  <si>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</si>
  <si>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</si>
  <si>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</si>
  <si>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</si>
  <si>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</si>
  <si>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</si>
  <si>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</si>
  <si>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</si>
  <si>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</si>
  <si>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</si>
  <si>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</si>
  <si>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</si>
  <si>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</si>
  <si>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</si>
  <si>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</si>
  <si>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</si>
  <si>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</si>
  <si>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</si>
  <si>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</si>
  <si>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</si>
  <si>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</si>
  <si>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</si>
  <si>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</si>
  <si>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</si>
  <si>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</si>
  <si>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</si>
  <si>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</si>
  <si>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</si>
  <si>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</si>
  <si>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</si>
  <si>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</si>
  <si>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</si>
  <si>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</si>
  <si>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</si>
  <si>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</si>
  <si>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</si>
  <si>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</si>
  <si>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</si>
  <si>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</si>
  <si>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</si>
  <si>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</si>
  <si>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</si>
  <si>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</si>
  <si>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</si>
  <si>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</si>
  <si>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</si>
  <si>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</si>
  <si>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</si>
  <si>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</si>
  <si>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</si>
  <si>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</si>
  <si>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</si>
  <si>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Eje 6 Bienestar y desarrollo social.</t>
  </si>
  <si>
    <t>Porcentaje de estrategias de apoyo a la niñez y juventud implementadas</t>
  </si>
  <si>
    <t xml:space="preserve">Mide el número de acciones deportivas y de cultura fisica realizadas en beneficio de la población de Oaxaca de Juárez. </t>
  </si>
  <si>
    <t xml:space="preserve">porcentaje </t>
  </si>
  <si>
    <t>estratégico</t>
  </si>
  <si>
    <t xml:space="preserve">eficacia </t>
  </si>
  <si>
    <t xml:space="preserve">ascendente. </t>
  </si>
  <si>
    <t xml:space="preserve">mensual. </t>
  </si>
  <si>
    <t>Componente 4</t>
  </si>
  <si>
    <t>Actividad      4.3</t>
  </si>
  <si>
    <t>Porcentaje acciones deportivas en beneficio de la población  realizadas.</t>
  </si>
  <si>
    <t xml:space="preserve">Mide el número de acciones deportivas realizadas en beneficio de la población deportista del Municipio de Oaxaca de Juárez. </t>
  </si>
  <si>
    <t>Actividad      4.4</t>
  </si>
  <si>
    <t>Porcentaje de actividades de cultura física, recreativas y lúdicas realizadas.</t>
  </si>
  <si>
    <t xml:space="preserve">Mide el número de actividades de cultura física realizadas en favor de toda la población de Oaxaca de Juárez. </t>
  </si>
  <si>
    <t>Vanessa Santiago Alvarez</t>
  </si>
  <si>
    <t xml:space="preserve">Jefa de Departamento de fomento, promoción y desarrollo del deporte. </t>
  </si>
  <si>
    <t xml:space="preserve">Porfirio E. Santillán Miguel. </t>
  </si>
  <si>
    <t>Director General del Instituto Municipal del Deporte.</t>
  </si>
  <si>
    <t>Objetivo: 6.2 Contribuir al cuidado de la salud física de la ciudadanía del Municipio, para que puedan gozar de una mejor calidad de vida</t>
  </si>
  <si>
    <t>Anexo resumenes de las actividades 4.3 y 4.4 junto con la evidencia (fotografias y documentos)</t>
  </si>
  <si>
    <t xml:space="preserve">ascendente </t>
  </si>
  <si>
    <t>trimiestral</t>
  </si>
  <si>
    <t>(Número de actividades deportivas y de cultura fisica realizadas/Número de actividades deportivas y de cultura fisica programadas)*100</t>
  </si>
  <si>
    <t>(Número de actividades deportivas realizadas/Número de actividades deportivas programadas)*100</t>
  </si>
  <si>
    <t>(Número de actividades de cultura fisica realizadas/Número de actividades de cultura fisica de cultura física programadas) *100</t>
  </si>
  <si>
    <r>
      <rPr>
        <b/>
        <sz val="11"/>
        <color theme="1"/>
        <rFont val="Tahoma"/>
        <family val="2"/>
      </rPr>
      <t xml:space="preserve"> 1. Juegos Nacionales CONADE 2023, Etapa Municipal. </t>
    </r>
    <r>
      <rPr>
        <sz val="11"/>
        <color theme="1"/>
        <rFont val="Tahoma"/>
        <family val="2"/>
      </rPr>
      <t xml:space="preserve">se anexa la convocatoria para la Etapa Municipal-Regional de Valles Centrales de los Juegos Nacionales CONADE 2023, se llevó a cabo la inauguración en la plaza de la danza anexo evidencia fotográfica; por último se desarrollaron los juegos del 9 al 12 de Febrero anexo evidencia fotográfica. </t>
    </r>
    <r>
      <rPr>
        <b/>
        <sz val="11"/>
        <color theme="1"/>
        <rFont val="Tahoma"/>
        <family val="2"/>
      </rPr>
      <t>2.-Programas de eventos especiales,</t>
    </r>
    <r>
      <rPr>
        <sz val="11"/>
        <color theme="1"/>
        <rFont val="Tahoma"/>
        <family val="2"/>
      </rPr>
      <t xml:space="preserve"> anexo evidencia fotográfica de los eventos que se han asistido a inauguraciones, carreras atléticas, ecorridos y eventos.  </t>
    </r>
    <r>
      <rPr>
        <b/>
        <sz val="11"/>
        <color theme="1"/>
        <rFont val="Tahoma"/>
        <family val="2"/>
      </rPr>
      <t>6.- Apoyo a talentos deportivos del Municipio de Oaxaca de Juárez.</t>
    </r>
    <r>
      <rPr>
        <sz val="11"/>
        <color theme="1"/>
        <rFont val="Tahoma"/>
        <family val="2"/>
      </rPr>
      <t xml:space="preserve"> se anexa la convocatoria del Estimulo Municipal de Deporte Adptado, al igual que fotografias del evento de entrega.  </t>
    </r>
    <r>
      <rPr>
        <b/>
        <sz val="11"/>
        <color theme="1"/>
        <rFont val="Tahoma"/>
        <family val="2"/>
      </rPr>
      <t>7.- Certificacion del Sistema Nacional de Acreditacion, Capacitacion y Certificación,</t>
    </r>
    <r>
      <rPr>
        <sz val="11"/>
        <color theme="1"/>
        <rFont val="Tahoma"/>
        <family val="2"/>
      </rPr>
      <t xml:space="preserve"> se hizo entrega de las cédulas de Cerfiticación de Entrenadores Deportivos., se anexa alguna cédula y fotografias del evento.</t>
    </r>
  </si>
  <si>
    <r>
      <t xml:space="preserve"> </t>
    </r>
    <r>
      <rPr>
        <b/>
        <sz val="11"/>
        <color theme="1"/>
        <rFont val="Tahoma"/>
        <family val="2"/>
      </rPr>
      <t>1.- Clases permanentes en el Gimnasio  Municipal,</t>
    </r>
    <r>
      <rPr>
        <sz val="11"/>
        <color theme="1"/>
        <rFont val="Tahoma"/>
        <family val="2"/>
      </rPr>
      <t xml:space="preserve"> anexo la relación de los entrenadores y actividades del Gimnasio Municipal, asi como fotografias de las actividades que se realizan.  </t>
    </r>
    <r>
      <rPr>
        <b/>
        <sz val="11"/>
        <color theme="1"/>
        <rFont val="Tahoma"/>
        <family val="2"/>
      </rPr>
      <t xml:space="preserve">5.- Premiación de ligas municipales. </t>
    </r>
    <r>
      <rPr>
        <sz val="11"/>
        <color theme="1"/>
        <rFont val="Tahoma"/>
        <family val="2"/>
      </rPr>
      <t xml:space="preserve">se anexa la convocatoria del cuadrangular de futbol de las agencias del Municipio y anexo fotos de la premiación de este. </t>
    </r>
    <r>
      <rPr>
        <b/>
        <sz val="11"/>
        <color theme="1"/>
        <rFont val="Tahoma"/>
        <family val="2"/>
      </rPr>
      <t xml:space="preserve">8 .- Centros de iniciación y enseñanza deportiva. </t>
    </r>
    <r>
      <rPr>
        <sz val="11"/>
        <color theme="1"/>
        <rFont val="Tahoma"/>
        <family val="2"/>
      </rPr>
      <t xml:space="preserve"> se anexa Convocatoria del Centro de Iniciación y Enseñanza Deportiva de San Martín Mexicapam, se anexan fotos de la inauguración, anexo fotos de entrega de equuipo y uniformes a otros centros de inicación.  </t>
    </r>
    <r>
      <rPr>
        <b/>
        <sz val="11"/>
        <color theme="1"/>
        <rFont val="Tahoma"/>
        <family val="2"/>
      </rPr>
      <t>9.- Rehabilitación y mantenimiento de espacios deportivos,</t>
    </r>
    <r>
      <rPr>
        <sz val="11"/>
        <color theme="1"/>
        <rFont val="Tahoma"/>
        <family val="2"/>
      </rPr>
      <t xml:space="preserve"> se anexa evidencia fotografica del recorrido en espacios deportivos de la agencia de Guadalupe Victoria, se anexa cartél y fotos del tequio que se realizó en las canchas de la Agencia Guadalupe Victoria, se aneza evidencia fotográfica de la pinta de las lineas de la cancha de basquetbol y voleivol de la cancha de la Col. Morelos.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</si>
</sst>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topLeftCell="E14" workbookViewId="0">
      <selection activeCell="V17" sqref="V17:AA17"/>
    </sheetView>
  </sheetViews>
  <sheetFormatPr baseColWidth="10" defaultRowHeight="12.75" x14ac:dyDescent="0.2"/>
  <cols>
    <col min="1" max="1" width="6" style="1" customWidth="1"/>
    <col min="2" max="2" width="14.28515625" style="1" customWidth="1"/>
    <col min="3" max="3" width="20.7109375" style="1" customWidth="1"/>
    <col min="4" max="4" width="24.5703125" style="1" customWidth="1"/>
    <col min="5" max="5" width="23.5703125" style="1" customWidth="1"/>
    <col min="6" max="6" width="11.5703125" style="1" customWidth="1"/>
    <col min="7" max="7" width="12.5703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61.855468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18" customHeight="1" x14ac:dyDescent="0.2">
      <c r="A2" s="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2.75" customHeight="1" x14ac:dyDescent="0.2">
      <c r="A3" s="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x14ac:dyDescent="0.2">
      <c r="A4" s="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s="2" customFormat="1" ht="18" customHeight="1" x14ac:dyDescent="0.15">
      <c r="A5" s="7"/>
      <c r="B5" s="27" t="s">
        <v>1</v>
      </c>
      <c r="C5" s="27"/>
      <c r="D5" s="60" t="s">
        <v>54</v>
      </c>
      <c r="E5" s="61"/>
      <c r="F5" s="61"/>
      <c r="G5" s="61"/>
      <c r="H5" s="61"/>
      <c r="I5" s="61"/>
      <c r="J5" s="61"/>
      <c r="K5" s="17" t="s">
        <v>90</v>
      </c>
      <c r="L5" s="7"/>
      <c r="M5" s="28" t="s">
        <v>2</v>
      </c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6" spans="1:28" s="2" customFormat="1" ht="18" customHeight="1" x14ac:dyDescent="0.2">
      <c r="A6" s="7"/>
      <c r="B6" s="29" t="s">
        <v>3</v>
      </c>
      <c r="C6" s="30"/>
      <c r="D6" s="60" t="s">
        <v>75</v>
      </c>
      <c r="E6" s="61"/>
      <c r="F6" s="61"/>
      <c r="G6" s="61"/>
      <c r="H6" s="61"/>
      <c r="I6" s="61"/>
      <c r="J6" s="61"/>
      <c r="K6" s="17" t="s">
        <v>90</v>
      </c>
      <c r="L6" s="7"/>
      <c r="M6" s="31" t="s">
        <v>4</v>
      </c>
      <c r="N6" s="31"/>
      <c r="O6" s="62" t="s">
        <v>97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18" customHeight="1" x14ac:dyDescent="0.2">
      <c r="A7" s="7"/>
      <c r="B7" s="32" t="s">
        <v>5</v>
      </c>
      <c r="C7" s="33"/>
      <c r="D7" s="60" t="s">
        <v>91</v>
      </c>
      <c r="E7" s="61"/>
      <c r="F7" s="61"/>
      <c r="G7" s="61"/>
      <c r="H7" s="61"/>
      <c r="I7" s="61"/>
      <c r="J7" s="61"/>
      <c r="K7" s="17" t="s">
        <v>90</v>
      </c>
      <c r="L7" s="7"/>
      <c r="M7" s="31" t="s">
        <v>6</v>
      </c>
      <c r="N7" s="31"/>
      <c r="O7" s="62" t="s">
        <v>116</v>
      </c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4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34" t="s">
        <v>7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8</v>
      </c>
      <c r="N9" s="35"/>
      <c r="O9" s="35"/>
      <c r="P9" s="35"/>
      <c r="Q9" s="35"/>
      <c r="R9" s="36" t="s">
        <v>9</v>
      </c>
      <c r="S9" s="36"/>
      <c r="T9" s="36"/>
      <c r="U9" s="36"/>
      <c r="V9" s="36"/>
      <c r="W9" s="37" t="s">
        <v>96</v>
      </c>
      <c r="X9" s="37"/>
      <c r="Y9" s="37"/>
      <c r="Z9" s="37"/>
      <c r="AA9" s="37"/>
      <c r="AB9" s="38" t="s">
        <v>10</v>
      </c>
    </row>
    <row r="10" spans="1:28" s="3" customFormat="1" ht="13.5" customHeight="1" x14ac:dyDescent="0.15">
      <c r="A10" s="8"/>
      <c r="B10" s="39" t="s">
        <v>11</v>
      </c>
      <c r="C10" s="42" t="s">
        <v>12</v>
      </c>
      <c r="D10" s="42" t="s">
        <v>13</v>
      </c>
      <c r="E10" s="42" t="s">
        <v>14</v>
      </c>
      <c r="F10" s="39" t="s">
        <v>15</v>
      </c>
      <c r="G10" s="42" t="s">
        <v>16</v>
      </c>
      <c r="H10" s="42" t="s">
        <v>17</v>
      </c>
      <c r="I10" s="39" t="s">
        <v>18</v>
      </c>
      <c r="J10" s="39" t="s">
        <v>19</v>
      </c>
      <c r="K10" s="44" t="s">
        <v>20</v>
      </c>
      <c r="L10" s="45"/>
      <c r="M10" s="41" t="s">
        <v>21</v>
      </c>
      <c r="N10" s="41" t="s">
        <v>22</v>
      </c>
      <c r="O10" s="41" t="s">
        <v>23</v>
      </c>
      <c r="P10" s="41" t="s">
        <v>24</v>
      </c>
      <c r="Q10" s="41" t="s">
        <v>95</v>
      </c>
      <c r="R10" s="49" t="s">
        <v>21</v>
      </c>
      <c r="S10" s="49" t="s">
        <v>22</v>
      </c>
      <c r="T10" s="49" t="s">
        <v>23</v>
      </c>
      <c r="U10" s="49" t="s">
        <v>24</v>
      </c>
      <c r="V10" s="49" t="s">
        <v>95</v>
      </c>
      <c r="W10" s="51" t="s">
        <v>21</v>
      </c>
      <c r="X10" s="51" t="s">
        <v>22</v>
      </c>
      <c r="Y10" s="51" t="s">
        <v>23</v>
      </c>
      <c r="Z10" s="51" t="s">
        <v>24</v>
      </c>
      <c r="AA10" s="46" t="s">
        <v>25</v>
      </c>
      <c r="AB10" s="38"/>
    </row>
    <row r="11" spans="1:28" s="3" customFormat="1" ht="13.5" customHeight="1" x14ac:dyDescent="0.15">
      <c r="A11" s="8"/>
      <c r="B11" s="40"/>
      <c r="C11" s="43"/>
      <c r="D11" s="43"/>
      <c r="E11" s="43"/>
      <c r="F11" s="43"/>
      <c r="G11" s="43"/>
      <c r="H11" s="43"/>
      <c r="I11" s="40"/>
      <c r="J11" s="40"/>
      <c r="K11" s="9" t="s">
        <v>26</v>
      </c>
      <c r="L11" s="9" t="s">
        <v>27</v>
      </c>
      <c r="M11" s="41"/>
      <c r="N11" s="41"/>
      <c r="O11" s="41"/>
      <c r="P11" s="41"/>
      <c r="Q11" s="48"/>
      <c r="R11" s="49"/>
      <c r="S11" s="49"/>
      <c r="T11" s="49"/>
      <c r="U11" s="49"/>
      <c r="V11" s="50"/>
      <c r="W11" s="52"/>
      <c r="X11" s="52"/>
      <c r="Y11" s="52"/>
      <c r="Z11" s="52"/>
      <c r="AA11" s="47"/>
      <c r="AB11" s="38"/>
    </row>
    <row r="12" spans="1:28" s="4" customFormat="1" ht="135.75" customHeight="1" x14ac:dyDescent="0.25">
      <c r="A12" s="10"/>
      <c r="B12" s="18" t="s">
        <v>105</v>
      </c>
      <c r="C12" s="18" t="s">
        <v>98</v>
      </c>
      <c r="D12" s="19" t="s">
        <v>99</v>
      </c>
      <c r="E12" s="19" t="s">
        <v>120</v>
      </c>
      <c r="F12" s="14" t="s">
        <v>100</v>
      </c>
      <c r="G12" s="14" t="s">
        <v>101</v>
      </c>
      <c r="H12" s="14" t="s">
        <v>102</v>
      </c>
      <c r="I12" s="14" t="s">
        <v>119</v>
      </c>
      <c r="J12" s="14" t="s">
        <v>118</v>
      </c>
      <c r="K12" s="25">
        <v>0</v>
      </c>
      <c r="L12" s="13">
        <v>2022</v>
      </c>
      <c r="M12" s="20">
        <v>15</v>
      </c>
      <c r="N12" s="20">
        <v>25</v>
      </c>
      <c r="O12" s="20">
        <v>37</v>
      </c>
      <c r="P12" s="20">
        <v>22.5</v>
      </c>
      <c r="Q12" s="21">
        <f t="shared" ref="Q12:Q14" si="0">SUM(M12:P12)</f>
        <v>99.5</v>
      </c>
      <c r="R12" s="22">
        <v>15</v>
      </c>
      <c r="S12" s="22">
        <v>0</v>
      </c>
      <c r="T12" s="22">
        <v>0</v>
      </c>
      <c r="U12" s="22">
        <v>0</v>
      </c>
      <c r="V12" s="23">
        <f t="shared" ref="V12:V14" si="1">SUM(R12:U12)</f>
        <v>15</v>
      </c>
      <c r="W12" s="24">
        <f t="shared" ref="W12:W14" si="2">M12-R12</f>
        <v>0</v>
      </c>
      <c r="X12" s="24">
        <f t="shared" ref="X12:X14" si="3">N12-S12</f>
        <v>25</v>
      </c>
      <c r="Y12" s="24">
        <f t="shared" ref="Y12:Y14" si="4">O12-T12</f>
        <v>37</v>
      </c>
      <c r="Z12" s="24">
        <f t="shared" ref="Z12:Z14" si="5">P12-U12</f>
        <v>22.5</v>
      </c>
      <c r="AA12" s="24">
        <f t="shared" ref="AA12:AA14" si="6">SUM(W12:Z12)</f>
        <v>84.5</v>
      </c>
      <c r="AB12" s="58" t="s">
        <v>117</v>
      </c>
    </row>
    <row r="13" spans="1:28" ht="310.5" customHeight="1" x14ac:dyDescent="0.2">
      <c r="A13" s="6"/>
      <c r="B13" s="18" t="s">
        <v>106</v>
      </c>
      <c r="C13" s="19" t="s">
        <v>107</v>
      </c>
      <c r="D13" s="19" t="s">
        <v>108</v>
      </c>
      <c r="E13" s="19" t="s">
        <v>121</v>
      </c>
      <c r="F13" s="14" t="s">
        <v>100</v>
      </c>
      <c r="G13" s="14" t="s">
        <v>101</v>
      </c>
      <c r="H13" s="14" t="s">
        <v>102</v>
      </c>
      <c r="I13" s="18" t="s">
        <v>104</v>
      </c>
      <c r="J13" s="14" t="s">
        <v>118</v>
      </c>
      <c r="K13" s="25">
        <v>0</v>
      </c>
      <c r="L13" s="13">
        <v>2022</v>
      </c>
      <c r="M13" s="20">
        <v>15</v>
      </c>
      <c r="N13" s="20">
        <v>25</v>
      </c>
      <c r="O13" s="20">
        <v>40</v>
      </c>
      <c r="P13" s="20">
        <v>20</v>
      </c>
      <c r="Q13" s="21">
        <f t="shared" si="0"/>
        <v>100</v>
      </c>
      <c r="R13" s="22">
        <v>15</v>
      </c>
      <c r="S13" s="22">
        <v>0</v>
      </c>
      <c r="T13" s="22">
        <v>0</v>
      </c>
      <c r="U13" s="22">
        <v>0</v>
      </c>
      <c r="V13" s="23">
        <f t="shared" si="1"/>
        <v>15</v>
      </c>
      <c r="W13" s="24">
        <f t="shared" si="2"/>
        <v>0</v>
      </c>
      <c r="X13" s="24">
        <f t="shared" si="3"/>
        <v>25</v>
      </c>
      <c r="Y13" s="24">
        <f t="shared" si="4"/>
        <v>40</v>
      </c>
      <c r="Z13" s="24">
        <f t="shared" si="5"/>
        <v>20</v>
      </c>
      <c r="AA13" s="24">
        <f t="shared" si="6"/>
        <v>85</v>
      </c>
      <c r="AB13" s="59" t="s">
        <v>123</v>
      </c>
    </row>
    <row r="14" spans="1:28" ht="337.5" customHeight="1" x14ac:dyDescent="0.2">
      <c r="A14" s="6"/>
      <c r="B14" s="18" t="s">
        <v>109</v>
      </c>
      <c r="C14" s="19" t="s">
        <v>110</v>
      </c>
      <c r="D14" s="19" t="s">
        <v>111</v>
      </c>
      <c r="E14" s="19" t="s">
        <v>122</v>
      </c>
      <c r="F14" s="14" t="s">
        <v>100</v>
      </c>
      <c r="G14" s="14" t="s">
        <v>101</v>
      </c>
      <c r="H14" s="14" t="s">
        <v>102</v>
      </c>
      <c r="I14" s="18" t="s">
        <v>104</v>
      </c>
      <c r="J14" s="14" t="s">
        <v>103</v>
      </c>
      <c r="K14" s="25">
        <v>0</v>
      </c>
      <c r="L14" s="13">
        <v>2022</v>
      </c>
      <c r="M14" s="20">
        <v>15</v>
      </c>
      <c r="N14" s="20">
        <v>25</v>
      </c>
      <c r="O14" s="20">
        <v>35</v>
      </c>
      <c r="P14" s="20">
        <v>25</v>
      </c>
      <c r="Q14" s="21">
        <f t="shared" si="0"/>
        <v>100</v>
      </c>
      <c r="R14" s="22">
        <v>15</v>
      </c>
      <c r="S14" s="22">
        <v>0</v>
      </c>
      <c r="T14" s="22">
        <v>0</v>
      </c>
      <c r="U14" s="22">
        <v>0</v>
      </c>
      <c r="V14" s="23">
        <f t="shared" si="1"/>
        <v>15</v>
      </c>
      <c r="W14" s="24">
        <f t="shared" si="2"/>
        <v>0</v>
      </c>
      <c r="X14" s="24">
        <f t="shared" si="3"/>
        <v>25</v>
      </c>
      <c r="Y14" s="24">
        <f t="shared" si="4"/>
        <v>35</v>
      </c>
      <c r="Z14" s="24">
        <f t="shared" si="5"/>
        <v>25</v>
      </c>
      <c r="AA14" s="24">
        <f t="shared" si="6"/>
        <v>85</v>
      </c>
      <c r="AB14" s="59" t="s">
        <v>124</v>
      </c>
    </row>
    <row r="15" spans="1:28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ht="14.25" x14ac:dyDescent="0.2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4.25" x14ac:dyDescent="0.2">
      <c r="A17" s="6"/>
      <c r="B17" s="12"/>
      <c r="C17" s="55" t="s">
        <v>28</v>
      </c>
      <c r="D17" s="55"/>
      <c r="E17" s="55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55" t="s">
        <v>29</v>
      </c>
      <c r="W17" s="55"/>
      <c r="X17" s="55"/>
      <c r="Y17" s="55"/>
      <c r="Z17" s="55"/>
      <c r="AA17" s="55"/>
      <c r="AB17" s="12"/>
    </row>
    <row r="18" spans="1:28" ht="14.25" x14ac:dyDescent="0.2">
      <c r="A18" s="6"/>
      <c r="B18" s="12"/>
      <c r="C18" s="56"/>
      <c r="D18" s="56"/>
      <c r="E18" s="56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56"/>
      <c r="W18" s="56"/>
      <c r="X18" s="56"/>
      <c r="Y18" s="56"/>
      <c r="Z18" s="56"/>
      <c r="AA18" s="56"/>
      <c r="AB18" s="12"/>
    </row>
    <row r="19" spans="1:28" ht="14.25" x14ac:dyDescent="0.2">
      <c r="A19" s="6"/>
      <c r="B19" s="12"/>
      <c r="C19" s="57"/>
      <c r="D19" s="57"/>
      <c r="E19" s="57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57"/>
      <c r="W19" s="56"/>
      <c r="X19" s="56"/>
      <c r="Y19" s="56"/>
      <c r="Z19" s="56"/>
      <c r="AA19" s="56"/>
      <c r="AB19" s="12"/>
    </row>
    <row r="20" spans="1:28" ht="14.25" x14ac:dyDescent="0.2">
      <c r="A20" s="6"/>
      <c r="B20" s="12"/>
      <c r="C20" s="53"/>
      <c r="D20" s="53"/>
      <c r="E20" s="5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53"/>
      <c r="W20" s="53"/>
      <c r="X20" s="53"/>
      <c r="Y20" s="53"/>
      <c r="Z20" s="53"/>
      <c r="AA20" s="53"/>
      <c r="AB20" s="12"/>
    </row>
    <row r="21" spans="1:28" ht="14.25" x14ac:dyDescent="0.2">
      <c r="A21" s="6"/>
      <c r="B21" s="12"/>
      <c r="C21" s="54" t="s">
        <v>112</v>
      </c>
      <c r="D21" s="54"/>
      <c r="E21" s="5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54" t="s">
        <v>114</v>
      </c>
      <c r="W21" s="54"/>
      <c r="X21" s="54"/>
      <c r="Y21" s="54"/>
      <c r="Z21" s="54"/>
      <c r="AA21" s="54"/>
      <c r="AB21" s="12"/>
    </row>
    <row r="22" spans="1:28" ht="14.25" x14ac:dyDescent="0.2">
      <c r="A22" s="6"/>
      <c r="B22" s="12"/>
      <c r="C22" s="67" t="s">
        <v>113</v>
      </c>
      <c r="D22" s="67"/>
      <c r="E22" s="67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66" t="s">
        <v>115</v>
      </c>
      <c r="W22" s="66"/>
      <c r="X22" s="66"/>
      <c r="Y22" s="66"/>
      <c r="Z22" s="66"/>
      <c r="AA22" s="66"/>
      <c r="AB22" s="12"/>
    </row>
    <row r="23" spans="1:28" s="5" customFormat="1" ht="14.25" x14ac:dyDescent="0.2">
      <c r="A23" s="11"/>
      <c r="B23" s="12"/>
      <c r="C23" s="67"/>
      <c r="D23" s="67"/>
      <c r="E23" s="67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66"/>
      <c r="W23" s="66"/>
      <c r="X23" s="66"/>
      <c r="Y23" s="66"/>
      <c r="Z23" s="66"/>
      <c r="AA23" s="66"/>
      <c r="AB23" s="12"/>
    </row>
    <row r="24" spans="1:28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 x14ac:dyDescent="0.2">
      <c r="A25" s="6"/>
    </row>
    <row r="26" spans="1:28" x14ac:dyDescent="0.2">
      <c r="A26" s="6"/>
    </row>
    <row r="27" spans="1:28" x14ac:dyDescent="0.2">
      <c r="A27" s="6"/>
    </row>
    <row r="28" spans="1:28" x14ac:dyDescent="0.2">
      <c r="A28" s="6"/>
    </row>
    <row r="29" spans="1:28" x14ac:dyDescent="0.2">
      <c r="A29" s="6"/>
    </row>
    <row r="30" spans="1:28" x14ac:dyDescent="0.2">
      <c r="A30" s="6"/>
    </row>
    <row r="31" spans="1:28" x14ac:dyDescent="0.2">
      <c r="A31" s="6"/>
    </row>
    <row r="32" spans="1:28" x14ac:dyDescent="0.2">
      <c r="A32" s="6"/>
    </row>
    <row r="33" spans="1:1" x14ac:dyDescent="0.2">
      <c r="A33" s="6"/>
    </row>
    <row r="40" spans="1:1" ht="15" customHeight="1" x14ac:dyDescent="0.2"/>
  </sheetData>
  <mergeCells count="54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2:E23"/>
    <mergeCell ref="V22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39370078740157483" right="0.19685039370078741" top="0.51181102362204722" bottom="0.39370078740157483" header="0.31496062992125984" footer="0.31496062992125984"/>
  <pageSetup paperSize="5" scale="52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5" bestFit="1" customWidth="1"/>
    <col min="2" max="2" width="3.5703125" style="15" customWidth="1"/>
    <col min="3" max="3" width="82" style="15" bestFit="1" customWidth="1"/>
    <col min="4" max="4" width="3.7109375" style="15" customWidth="1"/>
    <col min="5" max="5" width="21.85546875" style="15" bestFit="1" customWidth="1"/>
    <col min="6" max="16384" width="11.42578125" style="15"/>
  </cols>
  <sheetData>
    <row r="1" spans="1:5" x14ac:dyDescent="0.2">
      <c r="A1" s="15" t="s">
        <v>30</v>
      </c>
      <c r="C1" s="16" t="s">
        <v>59</v>
      </c>
      <c r="E1" s="15" t="s">
        <v>91</v>
      </c>
    </row>
    <row r="2" spans="1:5" x14ac:dyDescent="0.2">
      <c r="A2" s="15" t="s">
        <v>31</v>
      </c>
      <c r="C2" s="16" t="s">
        <v>60</v>
      </c>
      <c r="E2" s="15" t="s">
        <v>92</v>
      </c>
    </row>
    <row r="3" spans="1:5" x14ac:dyDescent="0.2">
      <c r="A3" s="15" t="s">
        <v>32</v>
      </c>
      <c r="C3" s="16" t="s">
        <v>61</v>
      </c>
      <c r="E3" s="15" t="s">
        <v>93</v>
      </c>
    </row>
    <row r="4" spans="1:5" x14ac:dyDescent="0.2">
      <c r="A4" s="15" t="s">
        <v>33</v>
      </c>
      <c r="C4" s="16" t="s">
        <v>62</v>
      </c>
      <c r="E4" s="15" t="s">
        <v>94</v>
      </c>
    </row>
    <row r="5" spans="1:5" x14ac:dyDescent="0.2">
      <c r="A5" s="15" t="s">
        <v>34</v>
      </c>
      <c r="C5" s="16" t="s">
        <v>63</v>
      </c>
    </row>
    <row r="6" spans="1:5" x14ac:dyDescent="0.2">
      <c r="A6" s="15" t="s">
        <v>35</v>
      </c>
      <c r="C6" s="16" t="s">
        <v>64</v>
      </c>
    </row>
    <row r="7" spans="1:5" x14ac:dyDescent="0.2">
      <c r="A7" s="15" t="s">
        <v>36</v>
      </c>
      <c r="C7" s="16" t="s">
        <v>65</v>
      </c>
    </row>
    <row r="8" spans="1:5" x14ac:dyDescent="0.2">
      <c r="A8" s="15" t="s">
        <v>37</v>
      </c>
      <c r="C8" s="16" t="s">
        <v>66</v>
      </c>
    </row>
    <row r="9" spans="1:5" x14ac:dyDescent="0.2">
      <c r="A9" s="15" t="s">
        <v>38</v>
      </c>
      <c r="C9" s="16" t="s">
        <v>67</v>
      </c>
    </row>
    <row r="10" spans="1:5" x14ac:dyDescent="0.2">
      <c r="A10" s="15" t="s">
        <v>39</v>
      </c>
      <c r="C10" s="16" t="s">
        <v>68</v>
      </c>
    </row>
    <row r="11" spans="1:5" x14ac:dyDescent="0.2">
      <c r="A11" s="15" t="s">
        <v>40</v>
      </c>
      <c r="C11" s="16" t="s">
        <v>69</v>
      </c>
    </row>
    <row r="12" spans="1:5" x14ac:dyDescent="0.2">
      <c r="A12" s="15" t="s">
        <v>41</v>
      </c>
      <c r="C12" s="16" t="s">
        <v>70</v>
      </c>
    </row>
    <row r="13" spans="1:5" x14ac:dyDescent="0.2">
      <c r="A13" s="15" t="s">
        <v>42</v>
      </c>
      <c r="C13" s="15" t="s">
        <v>71</v>
      </c>
    </row>
    <row r="14" spans="1:5" x14ac:dyDescent="0.2">
      <c r="A14" s="15" t="s">
        <v>43</v>
      </c>
      <c r="C14" s="15" t="s">
        <v>72</v>
      </c>
    </row>
    <row r="15" spans="1:5" x14ac:dyDescent="0.2">
      <c r="A15" s="15" t="s">
        <v>44</v>
      </c>
      <c r="C15" s="15" t="s">
        <v>73</v>
      </c>
    </row>
    <row r="16" spans="1:5" x14ac:dyDescent="0.2">
      <c r="A16" s="15" t="s">
        <v>45</v>
      </c>
      <c r="C16" s="15" t="s">
        <v>74</v>
      </c>
    </row>
    <row r="17" spans="1:3" x14ac:dyDescent="0.2">
      <c r="A17" s="15" t="s">
        <v>46</v>
      </c>
      <c r="C17" s="15" t="s">
        <v>75</v>
      </c>
    </row>
    <row r="18" spans="1:3" x14ac:dyDescent="0.2">
      <c r="A18" s="15" t="s">
        <v>47</v>
      </c>
      <c r="C18" s="15" t="s">
        <v>76</v>
      </c>
    </row>
    <row r="19" spans="1:3" x14ac:dyDescent="0.2">
      <c r="A19" s="15" t="s">
        <v>48</v>
      </c>
      <c r="C19" s="15" t="s">
        <v>77</v>
      </c>
    </row>
    <row r="20" spans="1:3" x14ac:dyDescent="0.2">
      <c r="A20" s="15" t="s">
        <v>49</v>
      </c>
      <c r="C20" s="15" t="s">
        <v>78</v>
      </c>
    </row>
    <row r="21" spans="1:3" x14ac:dyDescent="0.2">
      <c r="A21" s="15" t="s">
        <v>50</v>
      </c>
      <c r="C21" s="15" t="s">
        <v>79</v>
      </c>
    </row>
    <row r="22" spans="1:3" x14ac:dyDescent="0.2">
      <c r="A22" s="15" t="s">
        <v>51</v>
      </c>
      <c r="C22" s="15" t="s">
        <v>80</v>
      </c>
    </row>
    <row r="23" spans="1:3" x14ac:dyDescent="0.2">
      <c r="A23" s="15" t="s">
        <v>52</v>
      </c>
      <c r="C23" s="15" t="s">
        <v>81</v>
      </c>
    </row>
    <row r="24" spans="1:3" x14ac:dyDescent="0.2">
      <c r="A24" s="15" t="s">
        <v>53</v>
      </c>
      <c r="C24" s="15" t="s">
        <v>82</v>
      </c>
    </row>
    <row r="25" spans="1:3" x14ac:dyDescent="0.2">
      <c r="A25" s="15" t="s">
        <v>54</v>
      </c>
      <c r="C25" s="15" t="s">
        <v>83</v>
      </c>
    </row>
    <row r="26" spans="1:3" x14ac:dyDescent="0.2">
      <c r="A26" s="15" t="s">
        <v>55</v>
      </c>
      <c r="C26" s="15" t="s">
        <v>84</v>
      </c>
    </row>
    <row r="27" spans="1:3" x14ac:dyDescent="0.2">
      <c r="A27" s="15" t="s">
        <v>56</v>
      </c>
      <c r="C27" s="15" t="s">
        <v>85</v>
      </c>
    </row>
    <row r="28" spans="1:3" x14ac:dyDescent="0.2">
      <c r="A28" s="15" t="s">
        <v>57</v>
      </c>
      <c r="C28" s="15" t="s">
        <v>86</v>
      </c>
    </row>
    <row r="29" spans="1:3" x14ac:dyDescent="0.2">
      <c r="A29" s="15" t="s">
        <v>58</v>
      </c>
      <c r="C29" s="15" t="s">
        <v>87</v>
      </c>
    </row>
    <row r="30" spans="1:3" x14ac:dyDescent="0.2">
      <c r="C30" s="15" t="s">
        <v>88</v>
      </c>
    </row>
    <row r="31" spans="1:3" x14ac:dyDescent="0.2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2023-04-11T18:30:30Z</cp:lastPrinted>
  <dcterms:created xsi:type="dcterms:W3CDTF">2023-03-14T18:09:27Z</dcterms:created>
  <dcterms:modified xsi:type="dcterms:W3CDTF">2023-04-11T20:25:20Z</dcterms:modified>
</cp:coreProperties>
</file>