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023/4TO TRIMESTRE 2023/"/>
    </mc:Choice>
  </mc:AlternateContent>
  <xr:revisionPtr revIDLastSave="0" documentId="13_ncr:1_{F71C3149-D68E-6D46-A9A8-95393A2305CF}" xr6:coauthVersionLast="47" xr6:coauthVersionMax="47" xr10:uidLastSave="{00000000-0000-0000-0000-000000000000}"/>
  <bookViews>
    <workbookView xWindow="0" yWindow="500" windowWidth="269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Q14" i="1"/>
  <c r="Q15" i="1"/>
  <c r="Q16" i="1"/>
  <c r="Q17" i="1"/>
  <c r="Q18" i="1"/>
  <c r="Q19" i="1"/>
  <c r="Q13" i="1"/>
  <c r="Q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<sst xmlns="http://schemas.openxmlformats.org/spreadsheetml/2006/main" count="192" uniqueCount="142">
  <si>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</si>
  <si>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</si>
  <si>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</si>
  <si>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</si>
  <si>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</si>
  <si>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</si>
  <si>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</si>
  <si>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</si>
  <si>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</si>
  <si>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</si>
  <si>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</si>
  <si>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</si>
  <si>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</si>
  <si>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</si>
  <si>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</si>
  <si>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</si>
  <si>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</si>
  <si>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</si>
  <si>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</si>
  <si>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</si>
  <si>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</si>
  <si>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</si>
  <si>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</si>
  <si>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</si>
  <si>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</si>
  <si>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</si>
  <si>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</si>
  <si>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</si>
  <si>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</si>
  <si>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</si>
  <si>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</si>
  <si>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</si>
  <si>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</si>
  <si>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</si>
  <si>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</si>
  <si>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</si>
  <si>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</si>
  <si>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</si>
  <si>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</si>
  <si>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</si>
  <si>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</si>
  <si>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</si>
  <si>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</si>
  <si>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</si>
  <si>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</si>
  <si>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</si>
  <si>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</si>
  <si>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</si>
  <si>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</si>
  <si>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</si>
  <si>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</si>
  <si>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</si>
  <si>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</si>
  <si>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</si>
  <si>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</si>
  <si>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</si>
  <si>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</si>
  <si>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</si>
  <si>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</si>
  <si>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</si>
  <si>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</si>
  <si>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</si>
  <si>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</si>
  <si>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</si>
  <si>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</si>
  <si>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</si>
  <si>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</si>
  <si>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</si>
  <si>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</si>
  <si>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</si>
  <si>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</si>
  <si>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</si>
  <si>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</si>
  <si>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</si>
  <si>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</si>
  <si>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</si>
  <si>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</si>
  <si>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</si>
  <si>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</si>
  <si>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</si>
  <si>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</si>
  <si>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</si>
  <si>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</si>
  <si>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</si>
  <si>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</si>
  <si>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</si>
  <si>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</si>
  <si>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</si>
  <si>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</si>
  <si>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</si>
  <si>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</si>
  <si>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</si>
  <si>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</si>
  <si>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</si>
  <si>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</si>
  <si>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</si>
  <si>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</si>
  <si>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 xml:space="preserve">Fin		</t>
  </si>
  <si>
    <t>(Importe de prestaciones otorgas en el ejercicio actual  / Total de Egresos )*100</t>
  </si>
  <si>
    <t xml:space="preserve">Porcentaje			</t>
  </si>
  <si>
    <t>Estratégico</t>
  </si>
  <si>
    <t xml:space="preserve">Eficiencia	</t>
  </si>
  <si>
    <t>Anual</t>
  </si>
  <si>
    <t xml:space="preserve">Ascendente	</t>
  </si>
  <si>
    <t>Propósito</t>
  </si>
  <si>
    <t>Porcentaje de personas beneficiadas</t>
  </si>
  <si>
    <t>Mide el total de personas beneficiadas por el sistema de pensiones durante el año.</t>
  </si>
  <si>
    <t>Porcentaje de personas con una jubilación o pensión beneficiadas</t>
  </si>
  <si>
    <t>Eficacia</t>
  </si>
  <si>
    <t>Trimestral</t>
  </si>
  <si>
    <t>Porcentaje de pensiones pagadas.</t>
  </si>
  <si>
    <t>De gestión</t>
  </si>
  <si>
    <t>Mensual</t>
  </si>
  <si>
    <t>Porcentaje de jubilaciones pagadas</t>
  </si>
  <si>
    <t>(Número de jubilaciones pagadas / Número total de jubilados) * 100</t>
  </si>
  <si>
    <t>Porcentaje de personas con un pago de marcha o préstamo a corto plazo beneficiadas</t>
  </si>
  <si>
    <t>Porcentaje de préstamos a corto plazo otorgados</t>
  </si>
  <si>
    <t>Porcentaje de pagos de marcha realizados</t>
  </si>
  <si>
    <t>Mtra. Verónica Hernández Méndez
Administrador "C"</t>
  </si>
  <si>
    <t>Mtra. Isabel Cristina Montalvo Cabrera
Directora de Pensiones</t>
  </si>
  <si>
    <t>Objetivo: 3.2 Ejercer con eficacia y transparencia los recursos financieros del municipio, robusteciendo la hacienda pública, aumentando el patrimonio y mejorando la calidad del gasto público.</t>
  </si>
  <si>
    <t>Mide el porcentaje de recursos destinados al pago de prestaciones respecto al egreso total.</t>
  </si>
  <si>
    <t>(Número de personas con una pensión incorporadas en el ejercicio actual / Número de personas con una pensión incorporadas en el ejercicio anterior)*100</t>
  </si>
  <si>
    <t>Mide el número de solicitudes recibidas para otorgar una jubilación o pensión de acuerdo a la normatividad aplicable.</t>
  </si>
  <si>
    <t>( Número de solicitudes aprobadas / Número de solicitudes recibidas ) * 100</t>
  </si>
  <si>
    <t>Mide las pensiones pagadas del padrón de pensionados.</t>
  </si>
  <si>
    <t>(Número de pensiones pagadas / Número total de pensionados) * 100</t>
  </si>
  <si>
    <t>Mide las jubilaciones pagadas del padrón.</t>
  </si>
  <si>
    <t>Mide el número de personas que reciben pago de marcha y prestamos a corto plazo.</t>
  </si>
  <si>
    <t>( Personas con beneficios autorizados / Personas con beneficio solicitado ) * 100</t>
  </si>
  <si>
    <t>Mide el número de pagos de marcha otorgados.</t>
  </si>
  <si>
    <t>( Número de pagados de marcha otorgados / Número de pago de marcha solicitados ) * 100</t>
  </si>
  <si>
    <t>Mide el número de préstamos a corto plazo otorgados.</t>
  </si>
  <si>
    <t>( Número de préstamos otorgados / Número de préstamos solicitados ) * 100</t>
  </si>
  <si>
    <t>Informe interno de la Dirección de Pensiones Municipales</t>
  </si>
  <si>
    <t>Porcentaje de acciones para la mejora de la calidad de vida de las personas jubiladas y pensionadas</t>
  </si>
  <si>
    <t>Componente 1</t>
  </si>
  <si>
    <t>Actividad
1.1</t>
  </si>
  <si>
    <t>Actividad
1.2</t>
  </si>
  <si>
    <t>Componente
2</t>
  </si>
  <si>
    <t>Actividad
2.1</t>
  </si>
  <si>
    <t>Actividad
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</si>
</sst>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434587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0"/>
  <sheetViews>
    <sheetView tabSelected="1" topLeftCell="A5" zoomScaleNormal="100" workbookViewId="0">
      <selection activeCell="V12" sqref="V12"/>
    </sheetView>
  </sheetViews>
  <sheetFormatPr baseColWidth="10" defaultColWidth="11.5" defaultRowHeight="13" x14ac:dyDescent="0.15"/>
  <cols>
    <col min="1" max="1" width="0.83203125" style="1" customWidth="1"/>
    <col min="2" max="2" width="11.5" style="1" bestFit="1" customWidth="1"/>
    <col min="3" max="3" width="15.1640625" style="1" customWidth="1"/>
    <col min="4" max="4" width="16.1640625" style="1" customWidth="1"/>
    <col min="5" max="5" width="19.6640625" style="1" customWidth="1"/>
    <col min="6" max="6" width="11.5" style="1" customWidth="1"/>
    <col min="7" max="7" width="10.6640625" style="1" customWidth="1"/>
    <col min="8" max="8" width="10" style="1" bestFit="1" customWidth="1"/>
    <col min="9" max="9" width="11.1640625" style="1" bestFit="1" customWidth="1"/>
    <col min="10" max="10" width="11" style="1" bestFit="1" customWidth="1"/>
    <col min="11" max="11" width="6.83203125" style="1" customWidth="1"/>
    <col min="12" max="12" width="7.1640625" style="1" customWidth="1"/>
    <col min="13" max="16" width="5.6640625" style="1" customWidth="1"/>
    <col min="17" max="17" width="10.33203125" style="1" bestFit="1" customWidth="1"/>
    <col min="18" max="21" width="5.6640625" style="1" customWidth="1"/>
    <col min="22" max="22" width="10.33203125" style="1" bestFit="1" customWidth="1"/>
    <col min="23" max="26" width="5.6640625" style="1" customWidth="1"/>
    <col min="27" max="27" width="10.33203125" style="1" bestFit="1" customWidth="1"/>
    <col min="28" max="28" width="13" style="1" customWidth="1"/>
    <col min="29" max="16384" width="11.5" style="1"/>
  </cols>
  <sheetData>
    <row r="1" spans="1:28" ht="15" customHeight="1" x14ac:dyDescent="0.15">
      <c r="A1" s="5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8" customHeight="1" x14ac:dyDescent="0.15">
      <c r="A2" s="5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12.75" customHeight="1" x14ac:dyDescent="0.15">
      <c r="A3" s="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x14ac:dyDescent="0.15">
      <c r="A4" s="5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s="2" customFormat="1" ht="18" customHeight="1" x14ac:dyDescent="0.15">
      <c r="A5" s="6"/>
      <c r="B5" s="61" t="s">
        <v>1</v>
      </c>
      <c r="C5" s="61"/>
      <c r="D5" s="51" t="s">
        <v>50</v>
      </c>
      <c r="E5" s="52"/>
      <c r="F5" s="52"/>
      <c r="G5" s="52"/>
      <c r="H5" s="52"/>
      <c r="I5" s="52"/>
      <c r="J5" s="52"/>
      <c r="K5" s="15"/>
      <c r="L5" s="6"/>
      <c r="M5" s="62" t="s">
        <v>2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s="2" customFormat="1" ht="29" customHeight="1" x14ac:dyDescent="0.15">
      <c r="A6" s="6"/>
      <c r="B6" s="63" t="s">
        <v>3</v>
      </c>
      <c r="C6" s="64"/>
      <c r="D6" s="51" t="s">
        <v>88</v>
      </c>
      <c r="E6" s="52"/>
      <c r="F6" s="52"/>
      <c r="G6" s="52"/>
      <c r="H6" s="52"/>
      <c r="I6" s="52"/>
      <c r="J6" s="52"/>
      <c r="K6" s="15"/>
      <c r="L6" s="6"/>
      <c r="M6" s="53" t="s">
        <v>4</v>
      </c>
      <c r="N6" s="53"/>
      <c r="O6" s="51" t="s">
        <v>96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" customFormat="1" ht="50" customHeight="1" x14ac:dyDescent="0.15">
      <c r="A7" s="6"/>
      <c r="B7" s="49" t="s">
        <v>5</v>
      </c>
      <c r="C7" s="50"/>
      <c r="D7" s="51" t="s">
        <v>92</v>
      </c>
      <c r="E7" s="52"/>
      <c r="F7" s="52"/>
      <c r="G7" s="52"/>
      <c r="H7" s="52"/>
      <c r="I7" s="52"/>
      <c r="J7" s="52"/>
      <c r="K7" s="15"/>
      <c r="L7" s="6"/>
      <c r="M7" s="53" t="s">
        <v>6</v>
      </c>
      <c r="N7" s="53"/>
      <c r="O7" s="54" t="s">
        <v>120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5" t="s"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 t="s">
        <v>8</v>
      </c>
      <c r="N9" s="56"/>
      <c r="O9" s="56"/>
      <c r="P9" s="56"/>
      <c r="Q9" s="56"/>
      <c r="R9" s="57" t="s">
        <v>9</v>
      </c>
      <c r="S9" s="57"/>
      <c r="T9" s="57"/>
      <c r="U9" s="57"/>
      <c r="V9" s="57"/>
      <c r="W9" s="58" t="s">
        <v>95</v>
      </c>
      <c r="X9" s="58"/>
      <c r="Y9" s="58"/>
      <c r="Z9" s="58"/>
      <c r="AA9" s="58"/>
      <c r="AB9" s="59" t="s">
        <v>10</v>
      </c>
    </row>
    <row r="10" spans="1:28" s="3" customFormat="1" ht="13.5" customHeight="1" x14ac:dyDescent="0.15">
      <c r="A10" s="7"/>
      <c r="B10" s="45" t="s">
        <v>11</v>
      </c>
      <c r="C10" s="43" t="s">
        <v>12</v>
      </c>
      <c r="D10" s="43" t="s">
        <v>13</v>
      </c>
      <c r="E10" s="43" t="s">
        <v>14</v>
      </c>
      <c r="F10" s="45" t="s">
        <v>15</v>
      </c>
      <c r="G10" s="43" t="s">
        <v>16</v>
      </c>
      <c r="H10" s="43" t="s">
        <v>17</v>
      </c>
      <c r="I10" s="45" t="s">
        <v>18</v>
      </c>
      <c r="J10" s="45" t="s">
        <v>19</v>
      </c>
      <c r="K10" s="47" t="s">
        <v>20</v>
      </c>
      <c r="L10" s="48"/>
      <c r="M10" s="35" t="s">
        <v>21</v>
      </c>
      <c r="N10" s="35" t="s">
        <v>22</v>
      </c>
      <c r="O10" s="35" t="s">
        <v>23</v>
      </c>
      <c r="P10" s="35" t="s">
        <v>24</v>
      </c>
      <c r="Q10" s="35" t="s">
        <v>94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94</v>
      </c>
      <c r="W10" s="41" t="s">
        <v>21</v>
      </c>
      <c r="X10" s="41" t="s">
        <v>22</v>
      </c>
      <c r="Y10" s="41" t="s">
        <v>23</v>
      </c>
      <c r="Z10" s="41" t="s">
        <v>24</v>
      </c>
      <c r="AA10" s="36" t="s">
        <v>25</v>
      </c>
      <c r="AB10" s="59"/>
    </row>
    <row r="11" spans="1:28" s="3" customFormat="1" ht="13.5" customHeight="1" x14ac:dyDescent="0.15">
      <c r="A11" s="7"/>
      <c r="B11" s="46"/>
      <c r="C11" s="44"/>
      <c r="D11" s="44"/>
      <c r="E11" s="44"/>
      <c r="F11" s="44"/>
      <c r="G11" s="44"/>
      <c r="H11" s="44"/>
      <c r="I11" s="46"/>
      <c r="J11" s="46"/>
      <c r="K11" s="8" t="s">
        <v>26</v>
      </c>
      <c r="L11" s="8" t="s">
        <v>27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59"/>
    </row>
    <row r="12" spans="1:28" s="4" customFormat="1" ht="105" x14ac:dyDescent="0.2">
      <c r="A12" s="9"/>
      <c r="B12" s="12" t="s">
        <v>97</v>
      </c>
      <c r="C12" s="12" t="s">
        <v>135</v>
      </c>
      <c r="D12" s="12" t="s">
        <v>121</v>
      </c>
      <c r="E12" s="28" t="s">
        <v>98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2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25</v>
      </c>
      <c r="S12" s="21">
        <v>25</v>
      </c>
      <c r="T12" s="21">
        <v>25</v>
      </c>
      <c r="U12" s="21">
        <v>25</v>
      </c>
      <c r="V12" s="22">
        <f>SUM(R12:U12)</f>
        <v>100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0</v>
      </c>
      <c r="AA12" s="25">
        <f>SUM(W12:Z12)</f>
        <v>0</v>
      </c>
      <c r="AB12" s="12" t="s">
        <v>134</v>
      </c>
    </row>
    <row r="13" spans="1:28" ht="135" x14ac:dyDescent="0.15">
      <c r="A13" s="5"/>
      <c r="B13" s="16" t="s">
        <v>104</v>
      </c>
      <c r="C13" s="17" t="s">
        <v>105</v>
      </c>
      <c r="D13" s="17" t="s">
        <v>106</v>
      </c>
      <c r="E13" s="17" t="s">
        <v>122</v>
      </c>
      <c r="F13" s="12" t="s">
        <v>99</v>
      </c>
      <c r="G13" s="12" t="s">
        <v>100</v>
      </c>
      <c r="H13" s="12" t="s">
        <v>101</v>
      </c>
      <c r="I13" s="16" t="s">
        <v>102</v>
      </c>
      <c r="J13" s="16" t="s">
        <v>103</v>
      </c>
      <c r="K13" s="21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25</v>
      </c>
      <c r="S13" s="23">
        <v>25</v>
      </c>
      <c r="T13" s="23">
        <v>25</v>
      </c>
      <c r="U13" s="23">
        <v>25</v>
      </c>
      <c r="V13" s="24">
        <f>SUM(R13:U13)</f>
        <v>100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0</v>
      </c>
      <c r="AA13" s="26">
        <f>SUM(W13:Z13)</f>
        <v>0</v>
      </c>
      <c r="AB13" s="12" t="s">
        <v>134</v>
      </c>
    </row>
    <row r="14" spans="1:28" ht="135" x14ac:dyDescent="0.15">
      <c r="A14" s="5"/>
      <c r="B14" s="16" t="s">
        <v>136</v>
      </c>
      <c r="C14" s="17" t="s">
        <v>107</v>
      </c>
      <c r="D14" s="17" t="s">
        <v>123</v>
      </c>
      <c r="E14" s="17" t="s">
        <v>124</v>
      </c>
      <c r="F14" s="12" t="s">
        <v>99</v>
      </c>
      <c r="G14" s="12" t="s">
        <v>100</v>
      </c>
      <c r="H14" s="16" t="s">
        <v>108</v>
      </c>
      <c r="I14" s="16" t="s">
        <v>109</v>
      </c>
      <c r="J14" s="16" t="s">
        <v>103</v>
      </c>
      <c r="K14" s="21">
        <v>0</v>
      </c>
      <c r="L14" s="11">
        <v>2022</v>
      </c>
      <c r="M14" s="18">
        <v>25</v>
      </c>
      <c r="N14" s="18">
        <v>25</v>
      </c>
      <c r="O14" s="18">
        <v>25</v>
      </c>
      <c r="P14" s="18">
        <v>25</v>
      </c>
      <c r="Q14" s="20">
        <f t="shared" ref="Q14:Q19" si="2">SUM(M14:P14)</f>
        <v>100</v>
      </c>
      <c r="R14" s="23">
        <v>25</v>
      </c>
      <c r="S14" s="23">
        <v>25</v>
      </c>
      <c r="T14" s="23">
        <v>25</v>
      </c>
      <c r="U14" s="23">
        <v>25</v>
      </c>
      <c r="V14" s="24">
        <f t="shared" ref="V14:V19" si="3">SUM(R14:U14)</f>
        <v>100</v>
      </c>
      <c r="W14" s="26">
        <f t="shared" ref="W14:W19" si="4">M14-R14</f>
        <v>0</v>
      </c>
      <c r="X14" s="26">
        <f t="shared" ref="X14:X19" si="5">N14-S14</f>
        <v>0</v>
      </c>
      <c r="Y14" s="26">
        <f t="shared" ref="Y14:Y19" si="6">O14-T14</f>
        <v>0</v>
      </c>
      <c r="Z14" s="26">
        <f t="shared" ref="Z14:Z19" si="7">P14-U14</f>
        <v>0</v>
      </c>
      <c r="AA14" s="26">
        <f t="shared" ref="AA14:AA19" si="8">SUM(W14:Z14)</f>
        <v>0</v>
      </c>
      <c r="AB14" s="12" t="s">
        <v>134</v>
      </c>
    </row>
    <row r="15" spans="1:28" ht="75" x14ac:dyDescent="0.15">
      <c r="A15" s="5"/>
      <c r="B15" s="16" t="s">
        <v>137</v>
      </c>
      <c r="C15" s="16" t="s">
        <v>110</v>
      </c>
      <c r="D15" s="17" t="s">
        <v>125</v>
      </c>
      <c r="E15" s="17" t="s">
        <v>126</v>
      </c>
      <c r="F15" s="12" t="s">
        <v>99</v>
      </c>
      <c r="G15" s="12" t="s">
        <v>111</v>
      </c>
      <c r="H15" s="16" t="s">
        <v>108</v>
      </c>
      <c r="I15" s="16" t="s">
        <v>112</v>
      </c>
      <c r="J15" s="16" t="s">
        <v>103</v>
      </c>
      <c r="K15" s="21">
        <v>0</v>
      </c>
      <c r="L15" s="11">
        <v>2022</v>
      </c>
      <c r="M15" s="18">
        <v>25</v>
      </c>
      <c r="N15" s="18">
        <v>25</v>
      </c>
      <c r="O15" s="18">
        <v>25</v>
      </c>
      <c r="P15" s="18">
        <v>25</v>
      </c>
      <c r="Q15" s="20">
        <f t="shared" si="2"/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si="3"/>
        <v>100</v>
      </c>
      <c r="W15" s="26">
        <f t="shared" si="4"/>
        <v>0</v>
      </c>
      <c r="X15" s="26">
        <f t="shared" si="5"/>
        <v>0</v>
      </c>
      <c r="Y15" s="26">
        <f t="shared" si="6"/>
        <v>0</v>
      </c>
      <c r="Z15" s="26">
        <f t="shared" si="7"/>
        <v>0</v>
      </c>
      <c r="AA15" s="26">
        <f t="shared" si="8"/>
        <v>0</v>
      </c>
      <c r="AB15" s="12" t="s">
        <v>134</v>
      </c>
    </row>
    <row r="16" spans="1:28" ht="75" x14ac:dyDescent="0.15">
      <c r="A16" s="5"/>
      <c r="B16" s="16" t="s">
        <v>138</v>
      </c>
      <c r="C16" s="17" t="s">
        <v>113</v>
      </c>
      <c r="D16" s="17" t="s">
        <v>127</v>
      </c>
      <c r="E16" s="17" t="s">
        <v>114</v>
      </c>
      <c r="F16" s="12" t="s">
        <v>99</v>
      </c>
      <c r="G16" s="12" t="s">
        <v>111</v>
      </c>
      <c r="H16" s="16" t="s">
        <v>108</v>
      </c>
      <c r="I16" s="16" t="s">
        <v>112</v>
      </c>
      <c r="J16" s="16" t="s">
        <v>103</v>
      </c>
      <c r="K16" s="21">
        <v>0</v>
      </c>
      <c r="L16" s="11">
        <v>2022</v>
      </c>
      <c r="M16" s="18">
        <v>25</v>
      </c>
      <c r="N16" s="18">
        <v>25</v>
      </c>
      <c r="O16" s="18">
        <v>25</v>
      </c>
      <c r="P16" s="18">
        <v>25</v>
      </c>
      <c r="Q16" s="20">
        <f t="shared" si="2"/>
        <v>100</v>
      </c>
      <c r="R16" s="23">
        <v>25</v>
      </c>
      <c r="S16" s="23">
        <v>25</v>
      </c>
      <c r="T16" s="23">
        <v>25</v>
      </c>
      <c r="U16" s="23">
        <v>25</v>
      </c>
      <c r="V16" s="24">
        <f t="shared" si="3"/>
        <v>100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0</v>
      </c>
      <c r="AA16" s="26">
        <f t="shared" si="8"/>
        <v>0</v>
      </c>
      <c r="AB16" s="12" t="s">
        <v>134</v>
      </c>
    </row>
    <row r="17" spans="1:28" ht="90" x14ac:dyDescent="0.15">
      <c r="A17" s="5"/>
      <c r="B17" s="16" t="s">
        <v>139</v>
      </c>
      <c r="C17" s="17" t="s">
        <v>115</v>
      </c>
      <c r="D17" s="17" t="s">
        <v>128</v>
      </c>
      <c r="E17" s="17" t="s">
        <v>129</v>
      </c>
      <c r="F17" s="12" t="s">
        <v>99</v>
      </c>
      <c r="G17" s="12" t="s">
        <v>100</v>
      </c>
      <c r="H17" s="16" t="s">
        <v>108</v>
      </c>
      <c r="I17" s="16" t="s">
        <v>109</v>
      </c>
      <c r="J17" s="16" t="s">
        <v>103</v>
      </c>
      <c r="K17" s="21">
        <v>0</v>
      </c>
      <c r="L17" s="11">
        <v>2022</v>
      </c>
      <c r="M17" s="18">
        <v>25</v>
      </c>
      <c r="N17" s="18">
        <v>25</v>
      </c>
      <c r="O17" s="18">
        <v>25</v>
      </c>
      <c r="P17" s="18">
        <v>25</v>
      </c>
      <c r="Q17" s="20">
        <f t="shared" si="2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3"/>
        <v>100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12" t="s">
        <v>134</v>
      </c>
    </row>
    <row r="18" spans="1:28" ht="75" x14ac:dyDescent="0.15">
      <c r="A18" s="5"/>
      <c r="B18" s="16" t="s">
        <v>140</v>
      </c>
      <c r="C18" s="17" t="s">
        <v>117</v>
      </c>
      <c r="D18" s="17" t="s">
        <v>130</v>
      </c>
      <c r="E18" s="17" t="s">
        <v>131</v>
      </c>
      <c r="F18" s="12" t="s">
        <v>99</v>
      </c>
      <c r="G18" s="12" t="s">
        <v>111</v>
      </c>
      <c r="H18" s="16" t="s">
        <v>108</v>
      </c>
      <c r="I18" s="16" t="s">
        <v>112</v>
      </c>
      <c r="J18" s="16" t="s">
        <v>103</v>
      </c>
      <c r="K18" s="21">
        <v>0</v>
      </c>
      <c r="L18" s="11">
        <v>2022</v>
      </c>
      <c r="M18" s="18">
        <v>25</v>
      </c>
      <c r="N18" s="18">
        <v>25</v>
      </c>
      <c r="O18" s="18">
        <v>25</v>
      </c>
      <c r="P18" s="18">
        <v>25</v>
      </c>
      <c r="Q18" s="20">
        <f t="shared" si="2"/>
        <v>100</v>
      </c>
      <c r="R18" s="23">
        <v>25</v>
      </c>
      <c r="S18" s="23">
        <v>25</v>
      </c>
      <c r="T18" s="23">
        <v>25</v>
      </c>
      <c r="U18" s="23">
        <v>25</v>
      </c>
      <c r="V18" s="24">
        <f t="shared" si="3"/>
        <v>100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0</v>
      </c>
      <c r="AA18" s="26">
        <f t="shared" si="8"/>
        <v>0</v>
      </c>
      <c r="AB18" s="12" t="s">
        <v>134</v>
      </c>
    </row>
    <row r="19" spans="1:28" ht="75" x14ac:dyDescent="0.15">
      <c r="A19" s="5"/>
      <c r="B19" s="16" t="s">
        <v>141</v>
      </c>
      <c r="C19" s="17" t="s">
        <v>116</v>
      </c>
      <c r="D19" s="17" t="s">
        <v>132</v>
      </c>
      <c r="E19" s="17" t="s">
        <v>133</v>
      </c>
      <c r="F19" s="12" t="s">
        <v>99</v>
      </c>
      <c r="G19" s="12" t="s">
        <v>111</v>
      </c>
      <c r="H19" s="16" t="s">
        <v>108</v>
      </c>
      <c r="I19" s="16" t="s">
        <v>112</v>
      </c>
      <c r="J19" s="16" t="s">
        <v>103</v>
      </c>
      <c r="K19" s="21">
        <v>0</v>
      </c>
      <c r="L19" s="11">
        <v>2022</v>
      </c>
      <c r="M19" s="18">
        <v>25</v>
      </c>
      <c r="N19" s="18">
        <v>25</v>
      </c>
      <c r="O19" s="18">
        <v>25</v>
      </c>
      <c r="P19" s="18">
        <v>25</v>
      </c>
      <c r="Q19" s="20">
        <f t="shared" si="2"/>
        <v>100</v>
      </c>
      <c r="R19" s="23">
        <v>25</v>
      </c>
      <c r="S19" s="23">
        <v>25</v>
      </c>
      <c r="T19" s="23">
        <v>25</v>
      </c>
      <c r="U19" s="23">
        <v>25</v>
      </c>
      <c r="V19" s="24">
        <f t="shared" si="3"/>
        <v>100</v>
      </c>
      <c r="W19" s="26">
        <f t="shared" si="4"/>
        <v>0</v>
      </c>
      <c r="X19" s="26">
        <f t="shared" si="5"/>
        <v>0</v>
      </c>
      <c r="Y19" s="26">
        <f t="shared" si="6"/>
        <v>0</v>
      </c>
      <c r="Z19" s="26">
        <f t="shared" si="7"/>
        <v>0</v>
      </c>
      <c r="AA19" s="26">
        <f t="shared" si="8"/>
        <v>0</v>
      </c>
      <c r="AB19" s="12" t="s">
        <v>134</v>
      </c>
    </row>
    <row r="24" spans="1:28" ht="14" x14ac:dyDescent="0.15">
      <c r="C24" s="32" t="s">
        <v>28</v>
      </c>
      <c r="D24" s="32"/>
      <c r="E24" s="3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2" t="s">
        <v>29</v>
      </c>
      <c r="W24" s="32"/>
      <c r="X24" s="32"/>
      <c r="Y24" s="32"/>
      <c r="Z24" s="32"/>
      <c r="AA24" s="32"/>
    </row>
    <row r="25" spans="1:28" ht="14" x14ac:dyDescent="0.15">
      <c r="C25" s="27"/>
      <c r="D25" s="27"/>
      <c r="E25" s="2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7"/>
      <c r="W25" s="27"/>
      <c r="X25" s="27"/>
      <c r="Y25" s="27"/>
      <c r="Z25" s="27"/>
      <c r="AA25" s="27"/>
    </row>
    <row r="26" spans="1:28" ht="14" x14ac:dyDescent="0.15">
      <c r="C26" s="27"/>
      <c r="D26" s="27"/>
      <c r="E26" s="2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7"/>
      <c r="W26" s="27"/>
      <c r="X26" s="27"/>
      <c r="Y26" s="27"/>
      <c r="Z26" s="27"/>
      <c r="AA26" s="27"/>
    </row>
    <row r="27" spans="1:28" ht="14" x14ac:dyDescent="0.15">
      <c r="C27" s="33"/>
      <c r="D27" s="33"/>
      <c r="E27" s="3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3"/>
      <c r="W27" s="33"/>
      <c r="X27" s="33"/>
      <c r="Y27" s="33"/>
      <c r="Z27" s="33"/>
      <c r="AA27" s="33"/>
    </row>
    <row r="28" spans="1:28" ht="15" customHeight="1" x14ac:dyDescent="0.15">
      <c r="C28" s="34"/>
      <c r="D28" s="34"/>
      <c r="E28" s="3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4"/>
      <c r="W28" s="33"/>
      <c r="X28" s="33"/>
      <c r="Y28" s="33"/>
      <c r="Z28" s="33"/>
      <c r="AA28" s="33"/>
    </row>
    <row r="29" spans="1:28" ht="14" x14ac:dyDescent="0.15">
      <c r="C29" s="29"/>
      <c r="D29" s="29"/>
      <c r="E29" s="2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9"/>
      <c r="W29" s="29"/>
      <c r="X29" s="29"/>
      <c r="Y29" s="29"/>
      <c r="Z29" s="29"/>
      <c r="AA29" s="29"/>
    </row>
    <row r="30" spans="1:28" ht="37" customHeight="1" x14ac:dyDescent="0.15">
      <c r="C30" s="30" t="s">
        <v>118</v>
      </c>
      <c r="D30" s="31"/>
      <c r="E30" s="3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0" t="s">
        <v>119</v>
      </c>
      <c r="W30" s="31"/>
      <c r="X30" s="31"/>
      <c r="Y30" s="31"/>
      <c r="Z30" s="31"/>
      <c r="AA30" s="31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9:E29"/>
    <mergeCell ref="V29:AA29"/>
    <mergeCell ref="C30:E30"/>
    <mergeCell ref="V30:AA30"/>
    <mergeCell ref="C24:E24"/>
    <mergeCell ref="V24:AA24"/>
    <mergeCell ref="C27:E27"/>
    <mergeCell ref="V27:AA27"/>
    <mergeCell ref="C28:E28"/>
    <mergeCell ref="V28:AA28"/>
  </mergeCells>
  <printOptions horizontalCentered="1"/>
  <pageMargins left="0.25" right="0.25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90</v>
      </c>
    </row>
    <row r="2" spans="1:5" x14ac:dyDescent="0.15">
      <c r="A2" s="13" t="s">
        <v>31</v>
      </c>
      <c r="C2" s="14" t="s">
        <v>60</v>
      </c>
      <c r="E2" s="13" t="s">
        <v>91</v>
      </c>
    </row>
    <row r="3" spans="1:5" x14ac:dyDescent="0.15">
      <c r="A3" s="13" t="s">
        <v>32</v>
      </c>
      <c r="C3" s="14" t="s">
        <v>61</v>
      </c>
      <c r="E3" s="13" t="s">
        <v>92</v>
      </c>
    </row>
    <row r="4" spans="1:5" x14ac:dyDescent="0.15">
      <c r="A4" s="13" t="s">
        <v>33</v>
      </c>
      <c r="C4" s="14" t="s">
        <v>62</v>
      </c>
      <c r="E4" s="13" t="s">
        <v>93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Veronica Hdez. Mendez</cp:lastModifiedBy>
  <cp:lastPrinted>2024-01-04T16:22:09Z</cp:lastPrinted>
  <dcterms:created xsi:type="dcterms:W3CDTF">2023-03-14T18:09:27Z</dcterms:created>
  <dcterms:modified xsi:type="dcterms:W3CDTF">2024-01-04T16:22:27Z</dcterms:modified>
</cp:coreProperties>
</file>