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4\Seguimiento_local\IMPLAN\TRIMESTRALES\1ER_TRIM\"/>
    </mc:Choice>
  </mc:AlternateContent>
  <xr:revisionPtr revIDLastSave="0" documentId="13_ncr:1_{C945B0CC-3904-4D5C-B02A-F8B98EF6335E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 l="1"/>
  <c r="Y15" i="1"/>
  <c r="Z15" i="1"/>
  <c r="W15" i="1"/>
  <c r="W14" i="1"/>
  <c r="X14" i="1"/>
  <c r="Y14" i="1"/>
  <c r="Z14" i="1"/>
  <c r="X13" i="1"/>
  <c r="Y13" i="1"/>
  <c r="Z13" i="1"/>
  <c r="W13" i="1"/>
  <c r="Z12" i="1"/>
  <c r="X12" i="1"/>
  <c r="Y12" i="1"/>
  <c r="W12" i="1"/>
  <c r="V15" i="1"/>
  <c r="V14" i="1"/>
  <c r="V13" i="1"/>
  <c r="V12" i="1"/>
  <c r="Q15" i="1"/>
  <c r="Q14" i="1"/>
  <c r="Q13" i="1"/>
  <c r="Q12" i="1"/>
  <c r="AA15" i="1" l="1"/>
  <c r="AA13" i="1"/>
  <c r="AA14" i="1"/>
  <c r="AA12" i="1"/>
</calcChain>
</file>

<file path=xl/sharedStrings.xml><?xml version="1.0" encoding="utf-8"?>
<sst xmlns="http://schemas.openxmlformats.org/spreadsheetml/2006/main" count="152" uniqueCount="123">
  <si>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</si>
  <si>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</si>
  <si>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</si>
  <si>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</si>
  <si>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</si>
  <si>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</si>
  <si>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</si>
  <si>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</si>
  <si>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</si>
  <si>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</si>
  <si>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</si>
  <si>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</si>
  <si>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</si>
  <si>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</si>
  <si>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</si>
  <si>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</si>
  <si>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</si>
  <si>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</si>
  <si>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</si>
  <si>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</si>
  <si>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</si>
  <si>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</si>
  <si>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</si>
  <si>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</si>
  <si>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</si>
  <si>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</si>
  <si>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</si>
  <si>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</si>
  <si>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</si>
  <si>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</si>
  <si>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</si>
  <si>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</si>
  <si>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</si>
  <si>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</si>
  <si>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</si>
  <si>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</si>
  <si>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</si>
  <si>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</si>
  <si>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</si>
  <si>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</si>
  <si>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</si>
  <si>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</si>
  <si>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</si>
  <si>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</si>
  <si>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</si>
  <si>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</si>
  <si>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</si>
  <si>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</si>
  <si>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</si>
  <si>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</si>
  <si>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</si>
  <si>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</si>
  <si>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</si>
  <si>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</si>
  <si>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</si>
  <si>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</si>
  <si>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</si>
  <si>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</si>
  <si>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</si>
  <si>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</si>
  <si>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</si>
  <si>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</si>
  <si>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</si>
  <si>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</si>
  <si>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</si>
  <si>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</si>
  <si>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</si>
  <si>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</si>
  <si>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</si>
  <si>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</si>
  <si>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</si>
  <si>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</si>
  <si>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</si>
  <si>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</si>
  <si>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</si>
  <si>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</si>
  <si>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</si>
  <si>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</si>
  <si>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</si>
  <si>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</si>
  <si>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</si>
  <si>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</si>
  <si>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</si>
  <si>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</si>
  <si>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</si>
  <si>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</si>
  <si>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</si>
  <si>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</si>
  <si>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</si>
  <si>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</si>
  <si>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</si>
  <si>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</si>
  <si>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2. Gobernabilidad democrática</t>
  </si>
  <si>
    <t>2.1 Construir mecanismos institucionales de organización y participación ciudadana que fomente la gobernabilidad en el municipio de Oaxaca de Juárez</t>
  </si>
  <si>
    <t>Mide el número de gestiones respecto a los mecanismos institucionales y de participación ciudadana implementados a través del Departamento de Enlace con los Consejos Ciudadanos y Vinculación</t>
  </si>
  <si>
    <t>(Número de gestiones respecto a los mecanismos institucionales y de participación ciudadana realizadas / Número de gestiones respecto a los mecanismos institucionales y de participación ciudadana programadas) * 100</t>
  </si>
  <si>
    <t>Porcentaje</t>
  </si>
  <si>
    <t>De gestión</t>
  </si>
  <si>
    <t>Eficacia</t>
  </si>
  <si>
    <t>Trimestral</t>
  </si>
  <si>
    <t>Ascendente</t>
  </si>
  <si>
    <t>Porcentaje de mecanismos institucionales y de participación ciudadana difundidos y fortalecidos</t>
  </si>
  <si>
    <t>Componente 1</t>
  </si>
  <si>
    <t>Actividad 1.1</t>
  </si>
  <si>
    <t>Porcentaje de acciones de difusión de los mecanismos de participación ciudadana realizadas</t>
  </si>
  <si>
    <t>Mide el número de actividades realizadas para la difusión de los mecanismos de participación ciudadana, incluyendo la actualización del Lineamiento para la Integración, Organización y Funcionamiento del Consejo Municipal de Participación Ciudadana; el diseño de la campaña, la gestión para su elaboración y la promoción correspondiente a cargo del Departamento de Enlace con los Consejos Ciudadanos y Vinculación</t>
  </si>
  <si>
    <t>(Número de actividades para la difusión de los mecanismos de participación ciudadana, planeación, diseño de la campaña y promoción realizadas / Número de actividades para la difusión de los mecanismos de participación ciudadana, planeación, diseño de la campaña y promoción programadas) * 100</t>
  </si>
  <si>
    <t>Mensual</t>
  </si>
  <si>
    <t>Componente 2</t>
  </si>
  <si>
    <t>Porcentaje de estrategias para la atención a las necesidades de la ciudadanía implementadas</t>
  </si>
  <si>
    <t>Actividad 2.6</t>
  </si>
  <si>
    <t>Mide el número de gestiones para atender los requerimientos de los integrantes de los Consejos Consultivos Temáticos realizadas por el Departamento de Enlace con los Consejos Ciudadanos y Vinculación</t>
  </si>
  <si>
    <t>(Número de gestiones para atender los requerimientos de los integrantes de los Consejos Consultivos Temáticos realizadas / Número de gestiones para atender los requerimientos de los integrantes de los Consejos Consultivos Temáticos programadas) * 100</t>
  </si>
  <si>
    <t>Porcentaje de acciones de seguimiento a las sesiones de los Consejos Consultivos Temáticos realizadas</t>
  </si>
  <si>
    <t>Mide el número de acciones de seguimiento para que los integrantes de los Consejos Consultivos Temáticos lleven a cabo sesiones y/o reuniones de trabajo, con el apoyo y gestión del Departamento de Enlace con los Consejos Ciudadanos y Vinculación</t>
  </si>
  <si>
    <t>(Número de acciones de seguimiento para llevar a cabo sesiones y/o reuniones de trabajo de los Consejos Consultivos Temáticos realizadas / Número de acciones de seguimiento para llevar a cabo sesiones y/o reuniones de trabajo de los Consejos Consultivos Temáticos programadas) * 100</t>
  </si>
  <si>
    <t>L.I. Elda Luz Hernández Vásquez</t>
  </si>
  <si>
    <t>Mtro. Isidoro Yescas Martínez</t>
  </si>
  <si>
    <t>Director General del Instituto Municipal de Planeación</t>
  </si>
  <si>
    <t>Jefa del Departamento de Indicadores, 
Informes y Resultados</t>
  </si>
  <si>
    <t>Oficio número IMP/095/2024 de fecha 20 de febrero de 2024 y oficio número CJ/0583/2024 recibido con fecha 28 de febrero de 2024.</t>
  </si>
  <si>
    <t>Oficios número IMP/139/2024 al IMP/153/2024 remitidos a los integrantes de los Consejos Consultivos Temáticos mediante los cuales se solicita el cronograma de sesiones ordinarias que realizarán en el año.</t>
  </si>
  <si>
    <t>Oficio número IMP/UP/037/2024 de fecha 5 de abril de 2024 emitido por la Unidad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</si>
</sst>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.5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center" vertical="center"/>
    </xf>
    <xf numFmtId="3" fontId="9" fillId="14" borderId="9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1" fontId="9" fillId="15" borderId="9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0" fontId="10" fillId="4" borderId="8" xfId="0" quotePrefix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2"/>
  <sheetViews>
    <sheetView tabSelected="1" topLeftCell="C14" workbookViewId="0">
      <selection activeCell="AB14" activeCellId="1" sqref="AB12 AB1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8" t="s">
        <v>72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</row>
    <row r="2" spans="1:28" ht="18" customHeight="1" x14ac:dyDescent="0.2">
      <c r="A2" s="5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</row>
    <row r="3" spans="1:28" ht="12.75" customHeight="1" x14ac:dyDescent="0.2">
      <c r="A3" s="5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</row>
    <row r="4" spans="1:28" x14ac:dyDescent="0.2">
      <c r="A4" s="5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</row>
    <row r="5" spans="1:28" s="2" customFormat="1" ht="18" customHeight="1" x14ac:dyDescent="0.15">
      <c r="A5" s="6"/>
      <c r="B5" s="69" t="s">
        <v>0</v>
      </c>
      <c r="C5" s="69"/>
      <c r="D5" s="70" t="s">
        <v>50</v>
      </c>
      <c r="E5" s="71"/>
      <c r="F5" s="71"/>
      <c r="G5" s="71"/>
      <c r="H5" s="71"/>
      <c r="I5" s="71"/>
      <c r="J5" s="71"/>
      <c r="K5" s="13" t="s">
        <v>69</v>
      </c>
      <c r="L5" s="6"/>
      <c r="M5" s="72" t="s">
        <v>1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</row>
    <row r="6" spans="1:28" s="2" customFormat="1" ht="18" customHeight="1" x14ac:dyDescent="0.15">
      <c r="A6" s="6"/>
      <c r="B6" s="73" t="s">
        <v>2</v>
      </c>
      <c r="C6" s="74"/>
      <c r="D6" s="70" t="s">
        <v>76</v>
      </c>
      <c r="E6" s="71"/>
      <c r="F6" s="71"/>
      <c r="G6" s="71"/>
      <c r="H6" s="71"/>
      <c r="I6" s="71"/>
      <c r="J6" s="71"/>
      <c r="K6" s="13" t="s">
        <v>69</v>
      </c>
      <c r="L6" s="6"/>
      <c r="M6" s="75" t="s">
        <v>3</v>
      </c>
      <c r="N6" s="75"/>
      <c r="O6" s="70" t="s">
        <v>92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28" s="2" customFormat="1" ht="35.25" customHeight="1" x14ac:dyDescent="0.15">
      <c r="A7" s="6"/>
      <c r="B7" s="76" t="s">
        <v>4</v>
      </c>
      <c r="C7" s="77"/>
      <c r="D7" s="70" t="s">
        <v>88</v>
      </c>
      <c r="E7" s="71"/>
      <c r="F7" s="71"/>
      <c r="G7" s="71"/>
      <c r="H7" s="71"/>
      <c r="I7" s="71"/>
      <c r="J7" s="71"/>
      <c r="K7" s="13" t="s">
        <v>69</v>
      </c>
      <c r="L7" s="6"/>
      <c r="M7" s="75" t="s">
        <v>5</v>
      </c>
      <c r="N7" s="75"/>
      <c r="O7" s="78" t="s">
        <v>93</v>
      </c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80" t="s">
        <v>6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1" t="s">
        <v>7</v>
      </c>
      <c r="N9" s="81"/>
      <c r="O9" s="81"/>
      <c r="P9" s="81"/>
      <c r="Q9" s="81"/>
      <c r="R9" s="58" t="s">
        <v>8</v>
      </c>
      <c r="S9" s="58"/>
      <c r="T9" s="58"/>
      <c r="U9" s="58"/>
      <c r="V9" s="58"/>
      <c r="W9" s="59" t="s">
        <v>71</v>
      </c>
      <c r="X9" s="59"/>
      <c r="Y9" s="59"/>
      <c r="Z9" s="59"/>
      <c r="AA9" s="59"/>
      <c r="AB9" s="60" t="s">
        <v>9</v>
      </c>
    </row>
    <row r="10" spans="1:28" s="3" customFormat="1" ht="13.5" customHeight="1" x14ac:dyDescent="0.15">
      <c r="A10" s="7"/>
      <c r="B10" s="61" t="s">
        <v>10</v>
      </c>
      <c r="C10" s="63" t="s">
        <v>11</v>
      </c>
      <c r="D10" s="63" t="s">
        <v>12</v>
      </c>
      <c r="E10" s="63" t="s">
        <v>13</v>
      </c>
      <c r="F10" s="61" t="s">
        <v>14</v>
      </c>
      <c r="G10" s="63" t="s">
        <v>15</v>
      </c>
      <c r="H10" s="63" t="s">
        <v>16</v>
      </c>
      <c r="I10" s="61" t="s">
        <v>17</v>
      </c>
      <c r="J10" s="61" t="s">
        <v>18</v>
      </c>
      <c r="K10" s="65" t="s">
        <v>19</v>
      </c>
      <c r="L10" s="66"/>
      <c r="M10" s="52" t="s">
        <v>20</v>
      </c>
      <c r="N10" s="52" t="s">
        <v>21</v>
      </c>
      <c r="O10" s="52" t="s">
        <v>22</v>
      </c>
      <c r="P10" s="52" t="s">
        <v>23</v>
      </c>
      <c r="Q10" s="52" t="s">
        <v>70</v>
      </c>
      <c r="R10" s="54" t="s">
        <v>20</v>
      </c>
      <c r="S10" s="54" t="s">
        <v>21</v>
      </c>
      <c r="T10" s="54" t="s">
        <v>22</v>
      </c>
      <c r="U10" s="54" t="s">
        <v>23</v>
      </c>
      <c r="V10" s="54" t="s">
        <v>70</v>
      </c>
      <c r="W10" s="56" t="s">
        <v>20</v>
      </c>
      <c r="X10" s="56" t="s">
        <v>21</v>
      </c>
      <c r="Y10" s="56" t="s">
        <v>22</v>
      </c>
      <c r="Z10" s="56" t="s">
        <v>23</v>
      </c>
      <c r="AA10" s="50" t="s">
        <v>24</v>
      </c>
      <c r="AB10" s="60"/>
    </row>
    <row r="11" spans="1:28" s="3" customFormat="1" ht="13.5" customHeight="1" x14ac:dyDescent="0.15">
      <c r="A11" s="7"/>
      <c r="B11" s="62"/>
      <c r="C11" s="64"/>
      <c r="D11" s="64"/>
      <c r="E11" s="64"/>
      <c r="F11" s="64"/>
      <c r="G11" s="64"/>
      <c r="H11" s="64"/>
      <c r="I11" s="62"/>
      <c r="J11" s="62"/>
      <c r="K11" s="8" t="s">
        <v>25</v>
      </c>
      <c r="L11" s="8" t="s">
        <v>26</v>
      </c>
      <c r="M11" s="52"/>
      <c r="N11" s="52"/>
      <c r="O11" s="52"/>
      <c r="P11" s="52"/>
      <c r="Q11" s="53"/>
      <c r="R11" s="54"/>
      <c r="S11" s="54"/>
      <c r="T11" s="54"/>
      <c r="U11" s="54"/>
      <c r="V11" s="55"/>
      <c r="W11" s="57"/>
      <c r="X11" s="57"/>
      <c r="Y11" s="57"/>
      <c r="Z11" s="57"/>
      <c r="AA11" s="51"/>
      <c r="AB11" s="60"/>
    </row>
    <row r="12" spans="1:28" s="4" customFormat="1" ht="225" x14ac:dyDescent="0.25">
      <c r="A12" s="9"/>
      <c r="B12" s="14" t="s">
        <v>102</v>
      </c>
      <c r="C12" s="14" t="s">
        <v>101</v>
      </c>
      <c r="D12" s="34" t="s">
        <v>94</v>
      </c>
      <c r="E12" s="34" t="s">
        <v>95</v>
      </c>
      <c r="F12" s="14" t="s">
        <v>96</v>
      </c>
      <c r="G12" s="14" t="s">
        <v>97</v>
      </c>
      <c r="H12" s="14" t="s">
        <v>98</v>
      </c>
      <c r="I12" s="14" t="s">
        <v>99</v>
      </c>
      <c r="J12" s="14" t="s">
        <v>100</v>
      </c>
      <c r="K12" s="15">
        <v>0</v>
      </c>
      <c r="L12" s="15">
        <v>2023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41">
        <v>25</v>
      </c>
      <c r="S12" s="18"/>
      <c r="T12" s="18"/>
      <c r="U12" s="18"/>
      <c r="V12" s="19">
        <f>SUM(R12:U12)</f>
        <v>25</v>
      </c>
      <c r="W12" s="20">
        <f>M12-R12</f>
        <v>0</v>
      </c>
      <c r="X12" s="20">
        <f t="shared" ref="X12:Y13" si="0">N12-S12</f>
        <v>25</v>
      </c>
      <c r="Y12" s="20">
        <f t="shared" si="0"/>
        <v>25</v>
      </c>
      <c r="Z12" s="20">
        <f>P12-U12</f>
        <v>25</v>
      </c>
      <c r="AA12" s="20">
        <f>SUM(W12:Z12)</f>
        <v>75</v>
      </c>
      <c r="AB12" s="82" t="s">
        <v>122</v>
      </c>
    </row>
    <row r="13" spans="1:28" ht="409.5" customHeight="1" x14ac:dyDescent="0.2">
      <c r="A13" s="5"/>
      <c r="B13" s="21" t="s">
        <v>103</v>
      </c>
      <c r="C13" s="27" t="s">
        <v>104</v>
      </c>
      <c r="D13" s="35" t="s">
        <v>105</v>
      </c>
      <c r="E13" s="27" t="s">
        <v>106</v>
      </c>
      <c r="F13" s="21" t="s">
        <v>96</v>
      </c>
      <c r="G13" s="21" t="s">
        <v>97</v>
      </c>
      <c r="H13" s="21" t="s">
        <v>98</v>
      </c>
      <c r="I13" s="21" t="s">
        <v>107</v>
      </c>
      <c r="J13" s="21" t="s">
        <v>100</v>
      </c>
      <c r="K13" s="36">
        <v>0</v>
      </c>
      <c r="L13" s="36">
        <v>2023</v>
      </c>
      <c r="M13" s="22">
        <v>25</v>
      </c>
      <c r="N13" s="22">
        <v>25</v>
      </c>
      <c r="O13" s="22">
        <v>25</v>
      </c>
      <c r="P13" s="22">
        <v>25</v>
      </c>
      <c r="Q13" s="23">
        <f>SUM(M13:P13)</f>
        <v>100</v>
      </c>
      <c r="R13" s="42">
        <v>25</v>
      </c>
      <c r="S13" s="24"/>
      <c r="T13" s="24"/>
      <c r="U13" s="24"/>
      <c r="V13" s="25">
        <f>SUM(R13:U13)</f>
        <v>25</v>
      </c>
      <c r="W13" s="26">
        <f>M13-R13</f>
        <v>0</v>
      </c>
      <c r="X13" s="26">
        <f t="shared" si="0"/>
        <v>25</v>
      </c>
      <c r="Y13" s="26">
        <f t="shared" si="0"/>
        <v>25</v>
      </c>
      <c r="Z13" s="26">
        <f t="shared" ref="Z13" si="1">P13-U13</f>
        <v>25</v>
      </c>
      <c r="AA13" s="26">
        <f>SUM(W13:Z13)</f>
        <v>75</v>
      </c>
      <c r="AB13" s="44" t="s">
        <v>120</v>
      </c>
    </row>
    <row r="14" spans="1:28" ht="285" x14ac:dyDescent="0.2">
      <c r="A14" s="5"/>
      <c r="B14" s="21" t="s">
        <v>108</v>
      </c>
      <c r="C14" s="21" t="s">
        <v>109</v>
      </c>
      <c r="D14" s="27" t="s">
        <v>111</v>
      </c>
      <c r="E14" s="21" t="s">
        <v>112</v>
      </c>
      <c r="F14" s="21" t="s">
        <v>96</v>
      </c>
      <c r="G14" s="21" t="s">
        <v>97</v>
      </c>
      <c r="H14" s="21" t="s">
        <v>98</v>
      </c>
      <c r="I14" s="21" t="s">
        <v>99</v>
      </c>
      <c r="J14" s="21" t="s">
        <v>100</v>
      </c>
      <c r="K14" s="36">
        <v>0</v>
      </c>
      <c r="L14" s="36">
        <v>2023</v>
      </c>
      <c r="M14" s="22">
        <v>25</v>
      </c>
      <c r="N14" s="22">
        <v>25</v>
      </c>
      <c r="O14" s="22">
        <v>25</v>
      </c>
      <c r="P14" s="22">
        <v>25</v>
      </c>
      <c r="Q14" s="23">
        <f t="shared" ref="Q14" si="2">SUM(M14:P14)</f>
        <v>100</v>
      </c>
      <c r="R14" s="42">
        <v>25</v>
      </c>
      <c r="S14" s="24"/>
      <c r="T14" s="24"/>
      <c r="U14" s="24"/>
      <c r="V14" s="25">
        <f t="shared" ref="V14" si="3">SUM(R14:U14)</f>
        <v>25</v>
      </c>
      <c r="W14" s="26">
        <f t="shared" ref="W14" si="4">M14-R14</f>
        <v>0</v>
      </c>
      <c r="X14" s="26">
        <f t="shared" ref="X14:X15" si="5">N14-S14</f>
        <v>25</v>
      </c>
      <c r="Y14" s="26">
        <f t="shared" ref="Y14:Y15" si="6">O14-T14</f>
        <v>25</v>
      </c>
      <c r="Z14" s="26">
        <f t="shared" ref="Z14:Z15" si="7">P14-U14</f>
        <v>25</v>
      </c>
      <c r="AA14" s="26">
        <f t="shared" ref="AA14" si="8">SUM(W14:Z14)</f>
        <v>75</v>
      </c>
      <c r="AB14" s="82" t="s">
        <v>122</v>
      </c>
    </row>
    <row r="15" spans="1:28" ht="345" x14ac:dyDescent="0.2">
      <c r="A15" s="5"/>
      <c r="B15" s="28" t="s">
        <v>110</v>
      </c>
      <c r="C15" s="38" t="s">
        <v>113</v>
      </c>
      <c r="D15" s="38" t="s">
        <v>114</v>
      </c>
      <c r="E15" s="38" t="s">
        <v>115</v>
      </c>
      <c r="F15" s="28" t="s">
        <v>96</v>
      </c>
      <c r="G15" s="28" t="s">
        <v>97</v>
      </c>
      <c r="H15" s="28" t="s">
        <v>98</v>
      </c>
      <c r="I15" s="28" t="s">
        <v>107</v>
      </c>
      <c r="J15" s="28" t="s">
        <v>100</v>
      </c>
      <c r="K15" s="37">
        <v>0</v>
      </c>
      <c r="L15" s="37">
        <v>2023</v>
      </c>
      <c r="M15" s="29">
        <v>25</v>
      </c>
      <c r="N15" s="29">
        <v>25</v>
      </c>
      <c r="O15" s="29">
        <v>25</v>
      </c>
      <c r="P15" s="29">
        <v>25</v>
      </c>
      <c r="Q15" s="30">
        <f>SUM(M15:P15)</f>
        <v>100</v>
      </c>
      <c r="R15" s="43">
        <v>25</v>
      </c>
      <c r="S15" s="31"/>
      <c r="T15" s="31"/>
      <c r="U15" s="31"/>
      <c r="V15" s="32">
        <f>SUM(R15:U15)</f>
        <v>25</v>
      </c>
      <c r="W15" s="33">
        <f>M15-R15</f>
        <v>0</v>
      </c>
      <c r="X15" s="33">
        <f t="shared" si="5"/>
        <v>25</v>
      </c>
      <c r="Y15" s="33">
        <f t="shared" si="6"/>
        <v>25</v>
      </c>
      <c r="Z15" s="33">
        <f t="shared" si="7"/>
        <v>25</v>
      </c>
      <c r="AA15" s="33">
        <f>SUM(W15:Z15)</f>
        <v>75</v>
      </c>
      <c r="AB15" s="45" t="s">
        <v>121</v>
      </c>
    </row>
    <row r="17" spans="3:27" ht="14.25" x14ac:dyDescent="0.2">
      <c r="C17" s="47" t="s">
        <v>27</v>
      </c>
      <c r="D17" s="47"/>
      <c r="E17" s="47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47" t="s">
        <v>28</v>
      </c>
      <c r="W17" s="47"/>
      <c r="X17" s="47"/>
      <c r="Y17" s="47"/>
      <c r="Z17" s="47"/>
      <c r="AA17" s="47"/>
    </row>
    <row r="18" spans="3:27" ht="14.25" x14ac:dyDescent="0.2">
      <c r="C18" s="48"/>
      <c r="D18" s="48"/>
      <c r="E18" s="48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48"/>
      <c r="W18" s="48"/>
      <c r="X18" s="48"/>
      <c r="Y18" s="48"/>
      <c r="Z18" s="48"/>
      <c r="AA18" s="48"/>
    </row>
    <row r="19" spans="3:27" ht="15" customHeight="1" x14ac:dyDescent="0.2">
      <c r="C19" s="49"/>
      <c r="D19" s="49"/>
      <c r="E19" s="4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49"/>
      <c r="W19" s="48"/>
      <c r="X19" s="48"/>
      <c r="Y19" s="48"/>
      <c r="Z19" s="48"/>
      <c r="AA19" s="48"/>
    </row>
    <row r="20" spans="3:27" ht="14.25" x14ac:dyDescent="0.2">
      <c r="C20" s="46"/>
      <c r="D20" s="46"/>
      <c r="E20" s="46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46"/>
      <c r="W20" s="46"/>
      <c r="X20" s="46"/>
      <c r="Y20" s="46"/>
      <c r="Z20" s="46"/>
      <c r="AA20" s="46"/>
    </row>
    <row r="21" spans="3:27" ht="14.25" x14ac:dyDescent="0.2">
      <c r="C21" s="47" t="s">
        <v>116</v>
      </c>
      <c r="D21" s="47"/>
      <c r="E21" s="47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47" t="s">
        <v>117</v>
      </c>
      <c r="W21" s="47"/>
      <c r="X21" s="47"/>
      <c r="Y21" s="47"/>
      <c r="Z21" s="47"/>
      <c r="AA21" s="47"/>
    </row>
    <row r="22" spans="3:27" s="39" customFormat="1" ht="39" customHeight="1" x14ac:dyDescent="0.25">
      <c r="C22" s="67" t="s">
        <v>119</v>
      </c>
      <c r="D22" s="67"/>
      <c r="E22" s="6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67" t="s">
        <v>118</v>
      </c>
      <c r="W22" s="67"/>
      <c r="X22" s="67"/>
      <c r="Y22" s="67"/>
      <c r="Z22" s="67"/>
      <c r="AA22" s="67"/>
    </row>
  </sheetData>
  <mergeCells count="54">
    <mergeCell ref="C22:E22"/>
    <mergeCell ref="V22:AA22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0:E20"/>
    <mergeCell ref="V20:AA20"/>
    <mergeCell ref="C21:E21"/>
    <mergeCell ref="V21:AA21"/>
    <mergeCell ref="C17:E17"/>
    <mergeCell ref="V17:AA17"/>
    <mergeCell ref="C18:E18"/>
    <mergeCell ref="V18:AA18"/>
    <mergeCell ref="C19:E19"/>
    <mergeCell ref="V19:AA1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1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EL</cp:lastModifiedBy>
  <cp:lastPrinted>2024-04-08T17:37:27Z</cp:lastPrinted>
  <dcterms:created xsi:type="dcterms:W3CDTF">2023-03-14T18:09:27Z</dcterms:created>
  <dcterms:modified xsi:type="dcterms:W3CDTF">2024-04-08T17:37:36Z</dcterms:modified>
</cp:coreProperties>
</file>