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NFORMES DE PLANEACION 2024\TRIMESTRALES 2024\"/>
    </mc:Choice>
  </mc:AlternateContent>
  <xr:revisionPtr revIDLastSave="0" documentId="13_ncr:1_{710ED6D0-D625-406B-95E7-AFA933599D2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e Trimestral" sheetId="1" r:id="rId1"/>
    <sheet name="Catálogos" sheetId="2" state="hidden" r:id="rId2"/>
  </sheets>
  <definedNames>
    <definedName name="_xlnm.Print_Titles" localSheetId="0">'Informe Trimestral'!$1:$11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3" i="1" l="1"/>
  <c r="Y13" i="1"/>
  <c r="Z13" i="1"/>
  <c r="W13" i="1"/>
  <c r="Z12" i="1"/>
  <c r="X12" i="1"/>
  <c r="Y12" i="1"/>
  <c r="W12" i="1"/>
  <c r="V13" i="1"/>
  <c r="V12" i="1"/>
  <c r="Q13" i="1"/>
  <c r="Q12" i="1"/>
  <c r="AA13" i="1" l="1"/>
  <c r="AA12" i="1"/>
</calcChain>
</file>

<file path=xl/sharedStrings.xml><?xml version="1.0" encoding="utf-8"?>
<sst xmlns="http://schemas.openxmlformats.org/spreadsheetml/2006/main" count="132" uniqueCount="114">
  <si>
    <t>Unidad Responsable:</t>
  </si>
  <si>
    <t>Vinculación con el Plan Municipal de Desarrollo 2022 - 2024</t>
  </si>
  <si>
    <t>Programa Presupuestario:</t>
  </si>
  <si>
    <t>Eje:</t>
  </si>
  <si>
    <t>Trimestre que se reporta:</t>
  </si>
  <si>
    <t>Objetivo:</t>
  </si>
  <si>
    <t>Datos del Indicador</t>
  </si>
  <si>
    <t>Valores Programados</t>
  </si>
  <si>
    <t>Valores Alcanzados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</si>
  <si>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</si>
  <si>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</si>
  <si>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</si>
  <si>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</si>
  <si>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</si>
  <si>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</si>
  <si>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</si>
  <si>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</si>
  <si>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</si>
  <si>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</si>
  <si>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</si>
  <si>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</si>
  <si>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</si>
  <si>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</si>
  <si>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</si>
  <si>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</t>
  </si>
  <si>
    <t>Valor</t>
  </si>
  <si>
    <t>Año</t>
  </si>
  <si>
    <t>Elaboró</t>
  </si>
  <si>
    <t>Vo. Bo.</t>
  </si>
  <si>
    <t>301 - Secretaría Municipal</t>
  </si>
  <si>
    <t>302 - Tesorería Municipal</t>
  </si>
  <si>
    <t>303 - Secretaría de Obras Públicas y Desarrollo Urbano</t>
  </si>
  <si>
    <t>304 - Secretaría de Gobierno</t>
  </si>
  <si>
    <t>305 - Secretaría de Recursos Humanos y Materiales</t>
  </si>
  <si>
    <t>306 - Secretaría de Seguridad Ciudadana, Movilidad y Protección Civil</t>
  </si>
  <si>
    <t>307 - Secretaría de Servicios Municipales</t>
  </si>
  <si>
    <t>308 - Secretaría de Bienestar Municipal</t>
  </si>
  <si>
    <t>309 - Secretaría de Desarrollo Económico</t>
  </si>
  <si>
    <t>310 - Secretaría de Fomento Turístico</t>
  </si>
  <si>
    <t>311 - Secretaría de Arte y Cultura</t>
  </si>
  <si>
    <t>312 - Secretaría de Medio Ambiente y Cambio Climático</t>
  </si>
  <si>
    <t>402 - Secretaría Particular</t>
  </si>
  <si>
    <t>403 - Secretaría Técnica</t>
  </si>
  <si>
    <t>404 - Consejería Jurídica</t>
  </si>
  <si>
    <t xml:space="preserve">405 - Dirección de Sistemas de Información </t>
  </si>
  <si>
    <t>406 - Coordinación de Ciudad Educadora</t>
  </si>
  <si>
    <t>407 - Coordinación de Comunicación Social</t>
  </si>
  <si>
    <t>501 - Comité Municipal del Sistema para el Desarrollo Integral de la Familia</t>
  </si>
  <si>
    <t>502 - Dirección de Pensiones Municipales</t>
  </si>
  <si>
    <t>503 - Instituto Municipal de la Mujer</t>
  </si>
  <si>
    <t>504 - Instituto Municipal de Planeación</t>
  </si>
  <si>
    <t>505 - Instituto Municipal de la Juventud</t>
  </si>
  <si>
    <t>506 - Instituto Municipal del Deporte</t>
  </si>
  <si>
    <t>507 - Instituto Municipal de las Lenguas Indígenas</t>
  </si>
  <si>
    <t>601 - Órgano Interno de Control Municipal</t>
  </si>
  <si>
    <t>701 - Alcaldía Municipal Cívica</t>
  </si>
  <si>
    <t>801 - Unidad de Transparencia Municipal</t>
  </si>
  <si>
    <t>10 - Municipio seguro</t>
  </si>
  <si>
    <t>11 - Prevención de desastres</t>
  </si>
  <si>
    <t>12 - Infraestructura y equipamiento urbano</t>
  </si>
  <si>
    <t>13 - Identidad cultural</t>
  </si>
  <si>
    <t>14 - Educación para todas y todos</t>
  </si>
  <si>
    <t>15 - Igualdad de género</t>
  </si>
  <si>
    <t>16 - Por una buena salud</t>
  </si>
  <si>
    <t>17 - Bienestar y desarrollo municipal</t>
  </si>
  <si>
    <t>18 - Ciudad educadora</t>
  </si>
  <si>
    <t>19 - Municipio verde</t>
  </si>
  <si>
    <t>20 - Por una vida digna animal</t>
  </si>
  <si>
    <t>21 - Fortalecimiento de la infraestructura tecnológica y gestión gubernamental</t>
  </si>
  <si>
    <t>*</t>
  </si>
  <si>
    <t>Acumulado
*</t>
  </si>
  <si>
    <t>Variación *</t>
  </si>
  <si>
    <t>Informe Trimestral 2024</t>
  </si>
  <si>
    <t>1 - Por una economía próspera</t>
  </si>
  <si>
    <t>2 - Municipio turístico</t>
  </si>
  <si>
    <t>3 - Mercados públicos sostenibles</t>
  </si>
  <si>
    <t xml:space="preserve">4 - Gobierno participativo </t>
  </si>
  <si>
    <t>5 - Derechos humanos efectivos</t>
  </si>
  <si>
    <t>6 - Planeación municipal y zona metropolitana</t>
  </si>
  <si>
    <t>7 - Gobierno honrado</t>
  </si>
  <si>
    <t>8 - Gobierno innovador y tecnológico</t>
  </si>
  <si>
    <t>9 - Finanzas públicas sanas</t>
  </si>
  <si>
    <t>22 - Seguimiento y control de obra pública</t>
  </si>
  <si>
    <t>23 - Infraestructura urbana en el Centro Histórico</t>
  </si>
  <si>
    <t>24 - Infraestructura y servicio de alumbrado público</t>
  </si>
  <si>
    <t>25 - Sistema de jubilación y pensión eficiente</t>
  </si>
  <si>
    <t>26 - Gobierno transparente</t>
  </si>
  <si>
    <t>27 - Inversión pública urbana</t>
  </si>
  <si>
    <t>1er. Trimestre 2024</t>
  </si>
  <si>
    <t>2do. Trimestre 2024</t>
  </si>
  <si>
    <t>3er. Trimestre 2024</t>
  </si>
  <si>
    <t>4to. Trimestre 2024</t>
  </si>
  <si>
    <t>Porcentaje de obras de infraestructura en espacios públicos ejecutadas</t>
  </si>
  <si>
    <t xml:space="preserve">Mide el número de acciones realizadas para la conservación y mantenimiento de áreas verdes en los parques, jardines y fuentes urbanos administrados por el  Municipio de Oaxaca de Juárez </t>
  </si>
  <si>
    <t>(Número de acciones para la conservación y mantenimiento de áreas verdes en espacios administrados por el municipio de Oaxaca de Juárez realizadas / Número de acciones para la conservación y mantenimiento de áreas verdes en los espacios administrados por el  municipio de Oaxaca de Juárez programadas )*100</t>
  </si>
  <si>
    <t>Pocentaje</t>
  </si>
  <si>
    <t>Estrategico</t>
  </si>
  <si>
    <t>Eficacia</t>
  </si>
  <si>
    <t>Trimestral</t>
  </si>
  <si>
    <t>Ascendente</t>
  </si>
  <si>
    <t>Actividad 1.4</t>
  </si>
  <si>
    <t>Componente 1</t>
  </si>
  <si>
    <t>Porcentaje de acciones de mantenimiento de áreas verdes urbanas realizadas</t>
  </si>
  <si>
    <t xml:space="preserve">Mide el número de acciones de mantenimiento realizadas en los parques, jardines y fuentes administrados por el  Municipio de Oaxaca de Juárez </t>
  </si>
  <si>
    <t>(Número de acciones de mantenimiento realizados en los parques, jardines y fuentes administrados por el Municipio de Oaxaca de Juárez realizadas / Número de acciones de mantenimiento en los parques, jardines y fuentes administrados por el  Municipio de Oaxaca de Juárez programados)*100</t>
  </si>
  <si>
    <t>De gestion</t>
  </si>
  <si>
    <t>Mensual</t>
  </si>
  <si>
    <t>5- Ingraestructura fisica y desarrollo urbano</t>
  </si>
  <si>
    <t>5.6.- Satisfacer las necesidades basicas de la comunidad en materia de servicios publicos municipales de manera uniforme y continua</t>
  </si>
  <si>
    <t>C.Mariana Sandibel Cuevas Carrera</t>
  </si>
  <si>
    <t>C.Eduardo Jesus Reyes Garcia</t>
  </si>
  <si>
    <t>Encargado de la Secretaria de Servicios Municipales</t>
  </si>
  <si>
    <t>Analista C Secretaria de Servicios Municipales</t>
  </si>
  <si>
    <t>Informe del Departamento de Rehabilitacion y mantenimiento de parques, fuentes y jardines  perteneciente a la Direccion de Mantenimiento Urbano de la Secretaria de Servicios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</si>
</sst>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sz val="9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</fonts>
  <fills count="17">
    <fill>
      <patternFill patternType="none"/>
    </fill>
    <fill>
      <patternFill patternType="gray125"/>
    </fill>
    <fill>
      <patternFill patternType="solid">
        <fgColor indexed="65"/>
        <bgColor auto="1"/>
      </patternFill>
    </fill>
    <fill>
      <patternFill patternType="solid">
        <fgColor rgb="FF7B2F35"/>
        <bgColor auto="1"/>
      </patternFill>
    </fill>
    <fill>
      <patternFill patternType="solid">
        <fgColor theme="0"/>
        <bgColor auto="1"/>
      </patternFill>
    </fill>
    <fill>
      <patternFill patternType="solid">
        <fgColor rgb="FFDEB266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39997558519241921"/>
        <bgColor auto="1"/>
      </patternFill>
    </fill>
    <fill>
      <patternFill patternType="solid">
        <fgColor theme="7" tint="0.59999389629810485"/>
        <bgColor auto="1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4.9989318521683403E-2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auto="1"/>
      </patternFill>
    </fill>
    <fill>
      <patternFill patternType="solid">
        <fgColor theme="9" tint="0.79998168889431442"/>
        <bgColor auto="1"/>
      </patternFill>
    </fill>
    <fill>
      <patternFill patternType="solid">
        <fgColor theme="0" tint="-0.249977111117893"/>
        <bgColor auto="1"/>
      </patternFill>
    </fill>
    <fill>
      <patternFill patternType="solid">
        <fgColor theme="6" tint="0.59999389629810485"/>
        <bgColor auto="1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0" borderId="0" xfId="0" applyFont="1" applyAlignment="1">
      <alignment horizontal="center" vertical="center"/>
    </xf>
    <xf numFmtId="0" fontId="2" fillId="2" borderId="0" xfId="0" applyFont="1" applyFill="1"/>
    <xf numFmtId="0" fontId="5" fillId="2" borderId="0" xfId="0" applyFont="1" applyFill="1"/>
    <xf numFmtId="0" fontId="8" fillId="2" borderId="0" xfId="0" applyFont="1" applyFill="1"/>
    <xf numFmtId="0" fontId="7" fillId="10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4" fillId="0" borderId="0" xfId="0" applyFont="1"/>
    <xf numFmtId="0" fontId="9" fillId="0" borderId="0" xfId="0" applyFont="1"/>
    <xf numFmtId="0" fontId="9" fillId="0" borderId="0" xfId="0" quotePrefix="1" applyFont="1"/>
    <xf numFmtId="0" fontId="5" fillId="2" borderId="0" xfId="0" quotePrefix="1" applyFont="1" applyFill="1"/>
    <xf numFmtId="3" fontId="9" fillId="14" borderId="7" xfId="0" applyNumberFormat="1" applyFont="1" applyFill="1" applyBorder="1" applyAlignment="1">
      <alignment horizontal="center" vertical="center"/>
    </xf>
    <xf numFmtId="1" fontId="9" fillId="4" borderId="7" xfId="0" applyNumberFormat="1" applyFont="1" applyFill="1" applyBorder="1" applyAlignment="1">
      <alignment horizontal="center" vertical="center"/>
    </xf>
    <xf numFmtId="1" fontId="9" fillId="14" borderId="7" xfId="0" applyNumberFormat="1" applyFont="1" applyFill="1" applyBorder="1" applyAlignment="1">
      <alignment horizontal="center" vertical="center"/>
    </xf>
    <xf numFmtId="1" fontId="9" fillId="15" borderId="7" xfId="0" applyNumberFormat="1" applyFont="1" applyFill="1" applyBorder="1" applyAlignment="1">
      <alignment horizontal="center" vertical="center"/>
    </xf>
    <xf numFmtId="3" fontId="9" fillId="14" borderId="8" xfId="0" applyNumberFormat="1" applyFont="1" applyFill="1" applyBorder="1" applyAlignment="1">
      <alignment horizontal="center" vertical="center"/>
    </xf>
    <xf numFmtId="1" fontId="9" fillId="4" borderId="8" xfId="0" applyNumberFormat="1" applyFont="1" applyFill="1" applyBorder="1" applyAlignment="1">
      <alignment horizontal="center" vertical="center"/>
    </xf>
    <xf numFmtId="1" fontId="9" fillId="14" borderId="8" xfId="0" applyNumberFormat="1" applyFont="1" applyFill="1" applyBorder="1" applyAlignment="1">
      <alignment horizontal="center" vertical="center"/>
    </xf>
    <xf numFmtId="1" fontId="9" fillId="15" borderId="8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3" fontId="4" fillId="4" borderId="2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3" fontId="9" fillId="4" borderId="1" xfId="0" applyNumberFormat="1" applyFont="1" applyFill="1" applyBorder="1" applyAlignment="1">
      <alignment horizontal="center" vertical="center"/>
    </xf>
    <xf numFmtId="0" fontId="4" fillId="16" borderId="2" xfId="0" quotePrefix="1" applyFont="1" applyFill="1" applyBorder="1" applyAlignment="1">
      <alignment horizontal="center" vertical="center" wrapText="1"/>
    </xf>
    <xf numFmtId="0" fontId="4" fillId="16" borderId="1" xfId="0" quotePrefix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0" fontId="7" fillId="11" borderId="1" xfId="0" applyFont="1" applyFill="1" applyBorder="1" applyAlignment="1">
      <alignment horizontal="center" vertical="center" wrapText="1"/>
    </xf>
    <xf numFmtId="0" fontId="7" fillId="13" borderId="2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7" fillId="12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/>
    </xf>
    <xf numFmtId="0" fontId="7" fillId="13" borderId="2" xfId="0" applyFont="1" applyFill="1" applyBorder="1" applyAlignment="1">
      <alignment horizontal="center" vertical="center" wrapText="1"/>
    </xf>
    <xf numFmtId="0" fontId="7" fillId="13" borderId="5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9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7" fillId="10" borderId="2" xfId="0" applyFont="1" applyFill="1" applyBorder="1" applyAlignment="1">
      <alignment horizontal="center" vertical="center"/>
    </xf>
    <xf numFmtId="0" fontId="7" fillId="10" borderId="5" xfId="0" applyFont="1" applyFill="1" applyBorder="1" applyAlignment="1">
      <alignment horizontal="center" vertical="center"/>
    </xf>
    <xf numFmtId="0" fontId="7" fillId="10" borderId="3" xfId="0" applyFont="1" applyFill="1" applyBorder="1" applyAlignment="1">
      <alignment horizontal="center" vertical="center"/>
    </xf>
    <xf numFmtId="0" fontId="7" fillId="10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1" fillId="2" borderId="0" xfId="0" applyFont="1" applyFill="1" applyAlignment="1">
      <alignment horizontal="center" vertical="center"/>
    </xf>
    <xf numFmtId="0" fontId="3" fillId="3" borderId="9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 indent="1"/>
    </xf>
    <xf numFmtId="0" fontId="0" fillId="2" borderId="10" xfId="0" applyFill="1" applyBorder="1" applyAlignment="1">
      <alignment horizontal="left" vertical="center" indent="1"/>
    </xf>
    <xf numFmtId="0" fontId="6" fillId="5" borderId="1" xfId="0" applyFont="1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3" fillId="3" borderId="11" xfId="0" applyFont="1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9" fillId="4" borderId="1" xfId="0" quotePrefix="1" applyFont="1" applyFill="1" applyBorder="1" applyAlignment="1">
      <alignment horizontal="center" wrapText="1"/>
    </xf>
    <xf numFmtId="0" fontId="9" fillId="4" borderId="1" xfId="0" applyFont="1" applyFill="1" applyBorder="1" applyAlignment="1">
      <alignment horizontal="center" wrapText="1"/>
    </xf>
    <xf numFmtId="0" fontId="7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28575</xdr:rowOff>
    </xdr:from>
    <xdr:to>
      <xdr:col>2</xdr:col>
      <xdr:colOff>1374387</xdr:colOff>
      <xdr:row>3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0804CB-A830-47FA-9DFA-A15C286074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8575"/>
          <a:ext cx="2298312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4"/>
  <sheetViews>
    <sheetView tabSelected="1" view="pageBreakPreview" topLeftCell="A10" zoomScale="60" zoomScaleNormal="60" workbookViewId="0">
      <selection activeCell="O20" sqref="O20"/>
    </sheetView>
  </sheetViews>
  <sheetFormatPr baseColWidth="10" defaultColWidth="11.44140625" defaultRowHeight="13.2" x14ac:dyDescent="0.25"/>
  <cols>
    <col min="1" max="1" width="0.88671875" style="1" customWidth="1"/>
    <col min="2" max="2" width="14.33203125" style="1" customWidth="1"/>
    <col min="3" max="5" width="20.6640625" style="1" customWidth="1"/>
    <col min="6" max="6" width="11.5546875" style="1" customWidth="1"/>
    <col min="7" max="7" width="12.6640625" style="1" customWidth="1"/>
    <col min="8" max="8" width="9.5546875" style="1" customWidth="1"/>
    <col min="9" max="9" width="11.33203125" style="1" customWidth="1"/>
    <col min="10" max="10" width="13" style="1" customWidth="1"/>
    <col min="11" max="11" width="6.88671875" style="1" customWidth="1"/>
    <col min="12" max="12" width="7.109375" style="1" customWidth="1"/>
    <col min="13" max="13" width="5.6640625" style="1" customWidth="1"/>
    <col min="14" max="14" width="6.5546875" style="1" customWidth="1"/>
    <col min="15" max="16" width="5.6640625" style="1" customWidth="1"/>
    <col min="17" max="17" width="11.109375" style="1" bestFit="1" customWidth="1"/>
    <col min="18" max="21" width="5.6640625" style="1" customWidth="1"/>
    <col min="22" max="22" width="11.109375" style="1" bestFit="1" customWidth="1"/>
    <col min="23" max="26" width="5.6640625" style="1" customWidth="1"/>
    <col min="27" max="27" width="11.109375" style="1" bestFit="1" customWidth="1"/>
    <col min="28" max="28" width="28.6640625" style="1" customWidth="1"/>
    <col min="29" max="29" width="1.109375" style="1" customWidth="1"/>
    <col min="30" max="16384" width="11.44140625" style="1"/>
  </cols>
  <sheetData>
    <row r="1" spans="1:28" ht="15" customHeight="1" x14ac:dyDescent="0.25">
      <c r="A1" s="5"/>
      <c r="B1" s="52" t="s">
        <v>72</v>
      </c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</row>
    <row r="2" spans="1:28" ht="18" customHeight="1" x14ac:dyDescent="0.25">
      <c r="A2" s="5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</row>
    <row r="3" spans="1:28" ht="12.75" customHeight="1" x14ac:dyDescent="0.25">
      <c r="A3" s="5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</row>
    <row r="4" spans="1:28" x14ac:dyDescent="0.25">
      <c r="A4" s="5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</row>
    <row r="5" spans="1:28" s="2" customFormat="1" ht="18" customHeight="1" x14ac:dyDescent="0.2">
      <c r="A5" s="6"/>
      <c r="B5" s="53" t="s">
        <v>0</v>
      </c>
      <c r="C5" s="53"/>
      <c r="D5" s="54" t="s">
        <v>35</v>
      </c>
      <c r="E5" s="55"/>
      <c r="F5" s="55"/>
      <c r="G5" s="55"/>
      <c r="H5" s="55"/>
      <c r="I5" s="55"/>
      <c r="J5" s="55"/>
      <c r="K5" s="13" t="s">
        <v>69</v>
      </c>
      <c r="L5" s="6"/>
      <c r="M5" s="56" t="s">
        <v>1</v>
      </c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</row>
    <row r="6" spans="1:28" s="2" customFormat="1" ht="18" customHeight="1" x14ac:dyDescent="0.25">
      <c r="A6" s="6"/>
      <c r="B6" s="57" t="s">
        <v>2</v>
      </c>
      <c r="C6" s="58"/>
      <c r="D6" s="54" t="s">
        <v>87</v>
      </c>
      <c r="E6" s="55"/>
      <c r="F6" s="55"/>
      <c r="G6" s="55"/>
      <c r="H6" s="55"/>
      <c r="I6" s="55"/>
      <c r="J6" s="55"/>
      <c r="K6" s="13" t="s">
        <v>69</v>
      </c>
      <c r="L6" s="6"/>
      <c r="M6" s="59" t="s">
        <v>3</v>
      </c>
      <c r="N6" s="59"/>
      <c r="O6" s="60" t="s">
        <v>107</v>
      </c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</row>
    <row r="7" spans="1:28" s="2" customFormat="1" ht="39.6" customHeight="1" x14ac:dyDescent="0.25">
      <c r="A7" s="6"/>
      <c r="B7" s="62" t="s">
        <v>4</v>
      </c>
      <c r="C7" s="63"/>
      <c r="D7" s="54" t="s">
        <v>88</v>
      </c>
      <c r="E7" s="55"/>
      <c r="F7" s="55"/>
      <c r="G7" s="55"/>
      <c r="H7" s="55"/>
      <c r="I7" s="55"/>
      <c r="J7" s="55"/>
      <c r="K7" s="13" t="s">
        <v>69</v>
      </c>
      <c r="L7" s="6"/>
      <c r="M7" s="59" t="s">
        <v>5</v>
      </c>
      <c r="N7" s="59"/>
      <c r="O7" s="64" t="s">
        <v>108</v>
      </c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</row>
    <row r="8" spans="1:28" s="2" customFormat="1" ht="11.2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6.5" customHeight="1" x14ac:dyDescent="0.2">
      <c r="A9" s="6"/>
      <c r="B9" s="66" t="s">
        <v>6</v>
      </c>
      <c r="C9" s="66"/>
      <c r="D9" s="66"/>
      <c r="E9" s="66"/>
      <c r="F9" s="66"/>
      <c r="G9" s="66"/>
      <c r="H9" s="66"/>
      <c r="I9" s="66"/>
      <c r="J9" s="66"/>
      <c r="K9" s="66"/>
      <c r="L9" s="66"/>
      <c r="M9" s="41" t="s">
        <v>7</v>
      </c>
      <c r="N9" s="41"/>
      <c r="O9" s="41"/>
      <c r="P9" s="41"/>
      <c r="Q9" s="41"/>
      <c r="R9" s="42" t="s">
        <v>8</v>
      </c>
      <c r="S9" s="42"/>
      <c r="T9" s="42"/>
      <c r="U9" s="42"/>
      <c r="V9" s="42"/>
      <c r="W9" s="43" t="s">
        <v>71</v>
      </c>
      <c r="X9" s="43"/>
      <c r="Y9" s="43"/>
      <c r="Z9" s="43"/>
      <c r="AA9" s="43"/>
      <c r="AB9" s="44" t="s">
        <v>9</v>
      </c>
    </row>
    <row r="10" spans="1:28" s="3" customFormat="1" ht="13.5" customHeight="1" x14ac:dyDescent="0.2">
      <c r="A10" s="7"/>
      <c r="B10" s="45" t="s">
        <v>10</v>
      </c>
      <c r="C10" s="47" t="s">
        <v>11</v>
      </c>
      <c r="D10" s="47" t="s">
        <v>12</v>
      </c>
      <c r="E10" s="47" t="s">
        <v>13</v>
      </c>
      <c r="F10" s="45" t="s">
        <v>14</v>
      </c>
      <c r="G10" s="47" t="s">
        <v>15</v>
      </c>
      <c r="H10" s="47" t="s">
        <v>16</v>
      </c>
      <c r="I10" s="45" t="s">
        <v>17</v>
      </c>
      <c r="J10" s="45" t="s">
        <v>18</v>
      </c>
      <c r="K10" s="49" t="s">
        <v>19</v>
      </c>
      <c r="L10" s="50"/>
      <c r="M10" s="33" t="s">
        <v>20</v>
      </c>
      <c r="N10" s="33" t="s">
        <v>21</v>
      </c>
      <c r="O10" s="33" t="s">
        <v>22</v>
      </c>
      <c r="P10" s="33" t="s">
        <v>23</v>
      </c>
      <c r="Q10" s="33" t="s">
        <v>70</v>
      </c>
      <c r="R10" s="37" t="s">
        <v>20</v>
      </c>
      <c r="S10" s="37" t="s">
        <v>21</v>
      </c>
      <c r="T10" s="37" t="s">
        <v>22</v>
      </c>
      <c r="U10" s="37" t="s">
        <v>23</v>
      </c>
      <c r="V10" s="37" t="s">
        <v>70</v>
      </c>
      <c r="W10" s="39" t="s">
        <v>20</v>
      </c>
      <c r="X10" s="39" t="s">
        <v>21</v>
      </c>
      <c r="Y10" s="39" t="s">
        <v>22</v>
      </c>
      <c r="Z10" s="39" t="s">
        <v>23</v>
      </c>
      <c r="AA10" s="34" t="s">
        <v>24</v>
      </c>
      <c r="AB10" s="44"/>
    </row>
    <row r="11" spans="1:28" s="3" customFormat="1" ht="13.5" customHeight="1" x14ac:dyDescent="0.2">
      <c r="A11" s="7"/>
      <c r="B11" s="46"/>
      <c r="C11" s="48"/>
      <c r="D11" s="48"/>
      <c r="E11" s="48"/>
      <c r="F11" s="48"/>
      <c r="G11" s="48"/>
      <c r="H11" s="48"/>
      <c r="I11" s="46"/>
      <c r="J11" s="46"/>
      <c r="K11" s="8" t="s">
        <v>25</v>
      </c>
      <c r="L11" s="8" t="s">
        <v>26</v>
      </c>
      <c r="M11" s="33"/>
      <c r="N11" s="33"/>
      <c r="O11" s="33"/>
      <c r="P11" s="33"/>
      <c r="Q11" s="36"/>
      <c r="R11" s="37"/>
      <c r="S11" s="37"/>
      <c r="T11" s="37"/>
      <c r="U11" s="37"/>
      <c r="V11" s="38"/>
      <c r="W11" s="40"/>
      <c r="X11" s="40"/>
      <c r="Y11" s="40"/>
      <c r="Z11" s="40"/>
      <c r="AA11" s="35"/>
      <c r="AB11" s="44"/>
    </row>
    <row r="12" spans="1:28" s="4" customFormat="1" ht="270.75" customHeight="1" x14ac:dyDescent="0.3">
      <c r="A12" s="9"/>
      <c r="B12" s="23" t="s">
        <v>101</v>
      </c>
      <c r="C12" s="27" t="s">
        <v>92</v>
      </c>
      <c r="D12" s="27" t="s">
        <v>93</v>
      </c>
      <c r="E12" s="27" t="s">
        <v>94</v>
      </c>
      <c r="F12" s="27" t="s">
        <v>95</v>
      </c>
      <c r="G12" s="27" t="s">
        <v>96</v>
      </c>
      <c r="H12" s="27" t="s">
        <v>97</v>
      </c>
      <c r="I12" s="27" t="s">
        <v>98</v>
      </c>
      <c r="J12" s="27" t="s">
        <v>99</v>
      </c>
      <c r="K12" s="27">
        <v>100</v>
      </c>
      <c r="L12" s="27">
        <v>2023</v>
      </c>
      <c r="M12" s="24">
        <v>25</v>
      </c>
      <c r="N12" s="24">
        <v>25</v>
      </c>
      <c r="O12" s="24">
        <v>25</v>
      </c>
      <c r="P12" s="24">
        <v>25</v>
      </c>
      <c r="Q12" s="14">
        <f>SUM(M12:P12)</f>
        <v>100</v>
      </c>
      <c r="R12" s="15">
        <v>25</v>
      </c>
      <c r="S12" s="15"/>
      <c r="T12" s="15"/>
      <c r="U12" s="15"/>
      <c r="V12" s="16">
        <f>SUM(R12:U12)</f>
        <v>25</v>
      </c>
      <c r="W12" s="17">
        <f>M12-R12</f>
        <v>0</v>
      </c>
      <c r="X12" s="17">
        <f t="shared" ref="X12:Y13" si="0">N12-S12</f>
        <v>25</v>
      </c>
      <c r="Y12" s="17">
        <f t="shared" si="0"/>
        <v>25</v>
      </c>
      <c r="Z12" s="17">
        <f>P12-U12</f>
        <v>25</v>
      </c>
      <c r="AA12" s="17">
        <f>SUM(W12:Z12)</f>
        <v>75</v>
      </c>
      <c r="AB12" s="22" t="s">
        <v>113</v>
      </c>
    </row>
    <row r="13" spans="1:28" ht="256.5" customHeight="1" x14ac:dyDescent="0.25">
      <c r="A13" s="5"/>
      <c r="B13" s="25" t="s">
        <v>100</v>
      </c>
      <c r="C13" s="28" t="s">
        <v>102</v>
      </c>
      <c r="D13" s="28" t="s">
        <v>103</v>
      </c>
      <c r="E13" s="28" t="s">
        <v>104</v>
      </c>
      <c r="F13" s="28" t="s">
        <v>95</v>
      </c>
      <c r="G13" s="28" t="s">
        <v>105</v>
      </c>
      <c r="H13" s="28" t="s">
        <v>97</v>
      </c>
      <c r="I13" s="28" t="s">
        <v>106</v>
      </c>
      <c r="J13" s="28" t="s">
        <v>99</v>
      </c>
      <c r="K13" s="28">
        <v>100</v>
      </c>
      <c r="L13" s="28">
        <v>2023</v>
      </c>
      <c r="M13" s="26">
        <v>25</v>
      </c>
      <c r="N13" s="26">
        <v>25</v>
      </c>
      <c r="O13" s="26">
        <v>25</v>
      </c>
      <c r="P13" s="26">
        <v>25</v>
      </c>
      <c r="Q13" s="18">
        <f>SUM(M13:P13)</f>
        <v>100</v>
      </c>
      <c r="R13" s="19">
        <v>25</v>
      </c>
      <c r="S13" s="19"/>
      <c r="T13" s="19"/>
      <c r="U13" s="19"/>
      <c r="V13" s="20">
        <f>SUM(R13:U13)</f>
        <v>25</v>
      </c>
      <c r="W13" s="21">
        <f>M13-R13</f>
        <v>0</v>
      </c>
      <c r="X13" s="21">
        <f t="shared" si="0"/>
        <v>25</v>
      </c>
      <c r="Y13" s="21">
        <f t="shared" si="0"/>
        <v>25</v>
      </c>
      <c r="Z13" s="21">
        <f t="shared" ref="Z13" si="1">P13-U13</f>
        <v>25</v>
      </c>
      <c r="AA13" s="21">
        <f>SUM(W13:Z13)</f>
        <v>75</v>
      </c>
      <c r="AB13" s="22" t="s">
        <v>113</v>
      </c>
    </row>
    <row r="18" spans="3:27" ht="13.8" x14ac:dyDescent="0.25">
      <c r="C18" s="30" t="s">
        <v>27</v>
      </c>
      <c r="D18" s="30"/>
      <c r="E18" s="3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30" t="s">
        <v>28</v>
      </c>
      <c r="W18" s="30"/>
      <c r="X18" s="30"/>
      <c r="Y18" s="30"/>
      <c r="Z18" s="30"/>
      <c r="AA18" s="30"/>
    </row>
    <row r="19" spans="3:27" ht="13.8" x14ac:dyDescent="0.25">
      <c r="C19" s="31"/>
      <c r="D19" s="31"/>
      <c r="E19" s="31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31"/>
      <c r="W19" s="31"/>
      <c r="X19" s="31"/>
      <c r="Y19" s="31"/>
      <c r="Z19" s="31"/>
      <c r="AA19" s="31"/>
    </row>
    <row r="20" spans="3:27" ht="15" customHeight="1" x14ac:dyDescent="0.25">
      <c r="C20" s="32"/>
      <c r="D20" s="32"/>
      <c r="E20" s="32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32"/>
      <c r="W20" s="31"/>
      <c r="X20" s="31"/>
      <c r="Y20" s="31"/>
      <c r="Z20" s="31"/>
      <c r="AA20" s="31"/>
    </row>
    <row r="21" spans="3:27" ht="13.8" x14ac:dyDescent="0.25">
      <c r="C21" s="29"/>
      <c r="D21" s="29"/>
      <c r="E21" s="29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29"/>
      <c r="W21" s="29"/>
      <c r="X21" s="29"/>
      <c r="Y21" s="29"/>
      <c r="Z21" s="29"/>
      <c r="AA21" s="29"/>
    </row>
    <row r="22" spans="3:27" ht="13.8" x14ac:dyDescent="0.25">
      <c r="C22" s="30" t="s">
        <v>109</v>
      </c>
      <c r="D22" s="30"/>
      <c r="E22" s="3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30" t="s">
        <v>110</v>
      </c>
      <c r="W22" s="30"/>
      <c r="X22" s="30"/>
      <c r="Y22" s="30"/>
      <c r="Z22" s="30"/>
      <c r="AA22" s="30"/>
    </row>
    <row r="23" spans="3:27" ht="14.25" customHeight="1" x14ac:dyDescent="0.25">
      <c r="C23" s="30" t="s">
        <v>112</v>
      </c>
      <c r="D23" s="30"/>
      <c r="E23" s="3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51" t="s">
        <v>111</v>
      </c>
      <c r="W23" s="51"/>
      <c r="X23" s="51"/>
      <c r="Y23" s="51"/>
      <c r="Z23" s="51"/>
      <c r="AA23" s="51"/>
    </row>
    <row r="24" spans="3:27" ht="13.8" x14ac:dyDescent="0.25">
      <c r="C24" s="30"/>
      <c r="D24" s="30"/>
      <c r="E24" s="3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51"/>
      <c r="W24" s="51"/>
      <c r="X24" s="51"/>
      <c r="Y24" s="51"/>
      <c r="Z24" s="51"/>
      <c r="AA24" s="51"/>
    </row>
  </sheetData>
  <mergeCells count="55">
    <mergeCell ref="V23:AA24"/>
    <mergeCell ref="C23:E23"/>
    <mergeCell ref="C24:E24"/>
    <mergeCell ref="B1:AB4"/>
    <mergeCell ref="B5:C5"/>
    <mergeCell ref="D5:J5"/>
    <mergeCell ref="M5:AB5"/>
    <mergeCell ref="B6:C6"/>
    <mergeCell ref="D6:J6"/>
    <mergeCell ref="M6:N6"/>
    <mergeCell ref="O6:AB6"/>
    <mergeCell ref="B7:C7"/>
    <mergeCell ref="D7:J7"/>
    <mergeCell ref="M7:N7"/>
    <mergeCell ref="O7:AB7"/>
    <mergeCell ref="B9:L9"/>
    <mergeCell ref="M9:Q9"/>
    <mergeCell ref="R9:V9"/>
    <mergeCell ref="W9:AA9"/>
    <mergeCell ref="AB9:AB11"/>
    <mergeCell ref="B10:B11"/>
    <mergeCell ref="O10:O11"/>
    <mergeCell ref="C10:C11"/>
    <mergeCell ref="D10:D11"/>
    <mergeCell ref="E10:E11"/>
    <mergeCell ref="F10:F11"/>
    <mergeCell ref="G10:G11"/>
    <mergeCell ref="H10:H11"/>
    <mergeCell ref="I10:I11"/>
    <mergeCell ref="J10:J11"/>
    <mergeCell ref="K10:L10"/>
    <mergeCell ref="M10:M11"/>
    <mergeCell ref="N10:N11"/>
    <mergeCell ref="AA10:AA11"/>
    <mergeCell ref="P10:P11"/>
    <mergeCell ref="Q10:Q11"/>
    <mergeCell ref="R10:R11"/>
    <mergeCell ref="S10:S11"/>
    <mergeCell ref="T10:T11"/>
    <mergeCell ref="U10:U11"/>
    <mergeCell ref="V10:V11"/>
    <mergeCell ref="W10:W11"/>
    <mergeCell ref="X10:X11"/>
    <mergeCell ref="Y10:Y11"/>
    <mergeCell ref="Z10:Z11"/>
    <mergeCell ref="C21:E21"/>
    <mergeCell ref="V21:AA21"/>
    <mergeCell ref="C22:E22"/>
    <mergeCell ref="V22:AA22"/>
    <mergeCell ref="C18:E18"/>
    <mergeCell ref="V18:AA18"/>
    <mergeCell ref="C19:E19"/>
    <mergeCell ref="V19:AA19"/>
    <mergeCell ref="C20:E20"/>
    <mergeCell ref="V20:AA20"/>
  </mergeCells>
  <printOptions horizontalCentered="1"/>
  <pageMargins left="0.19685039370078741" right="0.19685039370078741" top="0.39370078740157483" bottom="0.39370078740157483" header="0.31496062992125984" footer="0.31496062992125984"/>
  <pageSetup paperSize="5" scale="61" orientation="landscape" r:id="rId1"/>
  <headerFooter>
    <oddFooter>&amp;C&amp;"Tahoma,Normal"&amp;12&amp;P de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error="Elija un valor del listado" prompt="Seleccione un valor del listado" xr:uid="{00000000-0002-0000-0000-000000000000}">
          <x14:formula1>
            <xm:f>Catálogos!$C$1:$C$31</xm:f>
          </x14:formula1>
          <xm:sqref>D6:J6</xm:sqref>
        </x14:dataValidation>
        <x14:dataValidation type="list" allowBlank="1" showInputMessage="1" showErrorMessage="1" error="Elija un valor del listado" prompt="Seleccione un valor del listado" xr:uid="{00000000-0002-0000-0000-000001000000}">
          <x14:formula1>
            <xm:f>Catálogos!$E$1:$E$4</xm:f>
          </x14:formula1>
          <xm:sqref>D7:J7</xm:sqref>
        </x14:dataValidation>
        <x14:dataValidation type="list" allowBlank="1" showInputMessage="1" showErrorMessage="1" error="Elija un valor de la lista" prompt="Seleccione un valor de la lista" xr:uid="{00000000-0002-0000-0000-000002000000}">
          <x14:formula1>
            <xm:f>Catálogos!$A$1:$A$28</xm:f>
          </x14:formula1>
          <xm:sqref>D5:J5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8"/>
  <sheetViews>
    <sheetView workbookViewId="0">
      <selection activeCell="A18" sqref="A18"/>
    </sheetView>
  </sheetViews>
  <sheetFormatPr baseColWidth="10" defaultColWidth="11.44140625" defaultRowHeight="15" x14ac:dyDescent="0.25"/>
  <cols>
    <col min="1" max="1" width="79.44140625" style="11" bestFit="1" customWidth="1"/>
    <col min="2" max="2" width="3.5546875" style="11" customWidth="1"/>
    <col min="3" max="3" width="82" style="11" bestFit="1" customWidth="1"/>
    <col min="4" max="4" width="3.6640625" style="11" customWidth="1"/>
    <col min="5" max="5" width="21.88671875" style="11" bestFit="1" customWidth="1"/>
    <col min="6" max="16384" width="11.44140625" style="11"/>
  </cols>
  <sheetData>
    <row r="1" spans="1:5" x14ac:dyDescent="0.25">
      <c r="A1" s="11" t="s">
        <v>29</v>
      </c>
      <c r="C1" s="12" t="s">
        <v>73</v>
      </c>
      <c r="E1" s="11" t="s">
        <v>88</v>
      </c>
    </row>
    <row r="2" spans="1:5" x14ac:dyDescent="0.25">
      <c r="A2" s="11" t="s">
        <v>30</v>
      </c>
      <c r="C2" s="12" t="s">
        <v>74</v>
      </c>
      <c r="E2" s="11" t="s">
        <v>89</v>
      </c>
    </row>
    <row r="3" spans="1:5" x14ac:dyDescent="0.25">
      <c r="A3" s="11" t="s">
        <v>31</v>
      </c>
      <c r="C3" s="12" t="s">
        <v>75</v>
      </c>
      <c r="E3" s="11" t="s">
        <v>90</v>
      </c>
    </row>
    <row r="4" spans="1:5" x14ac:dyDescent="0.25">
      <c r="A4" s="11" t="s">
        <v>32</v>
      </c>
      <c r="C4" s="12" t="s">
        <v>76</v>
      </c>
      <c r="E4" s="11" t="s">
        <v>91</v>
      </c>
    </row>
    <row r="5" spans="1:5" x14ac:dyDescent="0.25">
      <c r="A5" s="11" t="s">
        <v>33</v>
      </c>
      <c r="C5" s="12" t="s">
        <v>77</v>
      </c>
    </row>
    <row r="6" spans="1:5" x14ac:dyDescent="0.25">
      <c r="A6" s="11" t="s">
        <v>34</v>
      </c>
      <c r="C6" s="12" t="s">
        <v>78</v>
      </c>
    </row>
    <row r="7" spans="1:5" x14ac:dyDescent="0.25">
      <c r="A7" s="11" t="s">
        <v>35</v>
      </c>
      <c r="C7" s="12" t="s">
        <v>79</v>
      </c>
    </row>
    <row r="8" spans="1:5" x14ac:dyDescent="0.25">
      <c r="A8" s="11" t="s">
        <v>36</v>
      </c>
      <c r="C8" s="12" t="s">
        <v>80</v>
      </c>
    </row>
    <row r="9" spans="1:5" x14ac:dyDescent="0.25">
      <c r="A9" s="11" t="s">
        <v>37</v>
      </c>
      <c r="C9" s="12" t="s">
        <v>81</v>
      </c>
    </row>
    <row r="10" spans="1:5" x14ac:dyDescent="0.25">
      <c r="A10" s="11" t="s">
        <v>38</v>
      </c>
      <c r="C10" s="12" t="s">
        <v>57</v>
      </c>
    </row>
    <row r="11" spans="1:5" x14ac:dyDescent="0.25">
      <c r="A11" s="11" t="s">
        <v>39</v>
      </c>
      <c r="C11" s="12" t="s">
        <v>58</v>
      </c>
    </row>
    <row r="12" spans="1:5" x14ac:dyDescent="0.25">
      <c r="A12" s="11" t="s">
        <v>40</v>
      </c>
      <c r="C12" s="12" t="s">
        <v>59</v>
      </c>
    </row>
    <row r="13" spans="1:5" x14ac:dyDescent="0.25">
      <c r="A13" s="11" t="s">
        <v>41</v>
      </c>
      <c r="C13" s="11" t="s">
        <v>60</v>
      </c>
    </row>
    <row r="14" spans="1:5" x14ac:dyDescent="0.25">
      <c r="A14" s="11" t="s">
        <v>42</v>
      </c>
      <c r="C14" s="11" t="s">
        <v>61</v>
      </c>
    </row>
    <row r="15" spans="1:5" x14ac:dyDescent="0.25">
      <c r="A15" s="11" t="s">
        <v>43</v>
      </c>
      <c r="C15" s="11" t="s">
        <v>62</v>
      </c>
    </row>
    <row r="16" spans="1:5" x14ac:dyDescent="0.25">
      <c r="A16" s="11" t="s">
        <v>44</v>
      </c>
      <c r="C16" s="11" t="s">
        <v>63</v>
      </c>
    </row>
    <row r="17" spans="1:3" x14ac:dyDescent="0.25">
      <c r="A17" s="11" t="s">
        <v>45</v>
      </c>
      <c r="C17" s="11" t="s">
        <v>64</v>
      </c>
    </row>
    <row r="18" spans="1:3" x14ac:dyDescent="0.25">
      <c r="A18" s="11" t="s">
        <v>46</v>
      </c>
      <c r="C18" s="11" t="s">
        <v>65</v>
      </c>
    </row>
    <row r="19" spans="1:3" x14ac:dyDescent="0.25">
      <c r="A19" s="11" t="s">
        <v>47</v>
      </c>
      <c r="C19" s="11" t="s">
        <v>66</v>
      </c>
    </row>
    <row r="20" spans="1:3" x14ac:dyDescent="0.25">
      <c r="A20" s="11" t="s">
        <v>48</v>
      </c>
      <c r="C20" s="11" t="s">
        <v>67</v>
      </c>
    </row>
    <row r="21" spans="1:3" x14ac:dyDescent="0.25">
      <c r="A21" s="11" t="s">
        <v>49</v>
      </c>
      <c r="C21" s="11" t="s">
        <v>68</v>
      </c>
    </row>
    <row r="22" spans="1:3" x14ac:dyDescent="0.25">
      <c r="A22" s="11" t="s">
        <v>50</v>
      </c>
      <c r="C22" s="11" t="s">
        <v>82</v>
      </c>
    </row>
    <row r="23" spans="1:3" x14ac:dyDescent="0.25">
      <c r="A23" s="11" t="s">
        <v>51</v>
      </c>
      <c r="C23" s="11" t="s">
        <v>83</v>
      </c>
    </row>
    <row r="24" spans="1:3" x14ac:dyDescent="0.25">
      <c r="A24" s="11" t="s">
        <v>52</v>
      </c>
      <c r="C24" s="11" t="s">
        <v>84</v>
      </c>
    </row>
    <row r="25" spans="1:3" x14ac:dyDescent="0.25">
      <c r="A25" s="11" t="s">
        <v>53</v>
      </c>
      <c r="C25" s="11" t="s">
        <v>85</v>
      </c>
    </row>
    <row r="26" spans="1:3" x14ac:dyDescent="0.25">
      <c r="A26" s="11" t="s">
        <v>54</v>
      </c>
      <c r="C26" s="11" t="s">
        <v>86</v>
      </c>
    </row>
    <row r="27" spans="1:3" x14ac:dyDescent="0.25">
      <c r="A27" s="11" t="s">
        <v>55</v>
      </c>
      <c r="C27" s="11" t="s">
        <v>87</v>
      </c>
    </row>
    <row r="28" spans="1:3" x14ac:dyDescent="0.25">
      <c r="A28" s="11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 Trimestral</vt:lpstr>
      <vt:lpstr>Catálogos</vt:lpstr>
      <vt:lpstr>'Informe Trimestral'!Títulos_a_imprimir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Lanix</cp:lastModifiedBy>
  <cp:lastPrinted>2024-03-29T00:53:10Z</cp:lastPrinted>
  <dcterms:created xsi:type="dcterms:W3CDTF">2023-03-14T18:09:27Z</dcterms:created>
  <dcterms:modified xsi:type="dcterms:W3CDTF">2024-04-01T22:58:43Z</dcterms:modified>
</cp:coreProperties>
</file>