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OPORTE\Documents\Implan\Tercer Trimestre\"/>
    </mc:Choice>
  </mc:AlternateContent>
  <xr:revisionPtr revIDLastSave="0" documentId="13_ncr:1_{AEB3B192-21CE-4199-8EC8-D69342CFC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1" l="1"/>
  <c r="Y16" i="1"/>
  <c r="AA16" i="1" s="1"/>
  <c r="X16" i="1"/>
  <c r="W16" i="1"/>
  <c r="V16" i="1"/>
  <c r="Q16" i="1"/>
  <c r="Z15" i="1"/>
  <c r="Y15" i="1"/>
  <c r="AA15" i="1" s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AA13" i="1" s="1"/>
  <c r="V13" i="1"/>
  <c r="Q13" i="1"/>
  <c r="Z12" i="1"/>
  <c r="Y12" i="1"/>
  <c r="X12" i="1"/>
  <c r="W12" i="1"/>
  <c r="V12" i="1"/>
  <c r="Q12" i="1"/>
  <c r="AA14" i="1" l="1"/>
  <c r="AA12" i="1"/>
</calcChain>
</file>

<file path=xl/sharedStrings.xml><?xml version="1.0" encoding="utf-8"?>
<sst xmlns="http://schemas.openxmlformats.org/spreadsheetml/2006/main" count="163" uniqueCount="130">
  <si>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</si>
  <si>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</si>
  <si>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</si>
  <si>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</si>
  <si>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</si>
  <si>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</si>
  <si>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21 - Fortalecimiento de la infraestructura tecnológica y gestión gubernamental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</si>
  <si>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</si>
  <si>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</si>
  <si>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</si>
  <si>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</si>
  <si>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</si>
  <si>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</si>
  <si>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</si>
  <si>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</si>
  <si>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</si>
  <si>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</si>
  <si>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</si>
  <si>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</si>
  <si>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</si>
  <si>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</si>
  <si>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</si>
  <si>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</si>
  <si>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</si>
  <si>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</si>
  <si>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</si>
  <si>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</si>
  <si>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</si>
  <si>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</si>
  <si>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</si>
  <si>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</si>
  <si>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</si>
  <si>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</si>
  <si>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</si>
  <si>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</si>
  <si>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</si>
  <si>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</si>
  <si>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Entidades de la APM con equipamiento de Infraestructura de Tecnologías de Información y Comunicaciones implementado.</t>
  </si>
  <si>
    <t>Evaluar el grado de implementación y disponibilidad de equipamiento de Infraestructura de Tecnologías de Información y Comunicaciones (TIC) en las distintas entidades de la administración pública municipal, para garantizar que todas las entidades cuenten con la infraestructura tecnológica necesaria para llevar a cabo sus funciones de manera eficiente y efectiva.</t>
  </si>
  <si>
    <t>(Número de entidades con implementación  / Número total de entidades) * 100</t>
  </si>
  <si>
    <t>Porcentaje</t>
  </si>
  <si>
    <t>Estratégico</t>
  </si>
  <si>
    <t>Eficacia</t>
  </si>
  <si>
    <t>Anual</t>
  </si>
  <si>
    <t>Ascendente</t>
  </si>
  <si>
    <t>Propósito</t>
  </si>
  <si>
    <t>Porcentaje de accesos de la ciudadanía a los procesos de la APM.</t>
  </si>
  <si>
    <t>Mide acciones para evaluar el nivel de participación y acceso de la ciudadanía a los procesos administrativos municipales.</t>
  </si>
  <si>
    <t>(Número  de accesos ciudadanos / Número de oportunidades de accesos  * 100</t>
  </si>
  <si>
    <t>Eficiencia</t>
  </si>
  <si>
    <t>Componente 1</t>
  </si>
  <si>
    <t>Porcentaje de estrategias de Equipamiento de Infraestructura de Tecnologías de Información y Comunicaciones óptimo implementadas.</t>
  </si>
  <si>
    <t xml:space="preserve">Mide las acciones para evaluar el avance en la implementación de estrategias para mejorar el equipamiento de la infraestructura de TIC. </t>
  </si>
  <si>
    <t>(Número de estrategias implementadas / Número de estrategias planificadas) * 100</t>
  </si>
  <si>
    <t>De gestión</t>
  </si>
  <si>
    <t>Trimestral</t>
  </si>
  <si>
    <t>Actividad 1.1</t>
  </si>
  <si>
    <t>Porcentaje de Dictámenes Técnicos de los bienes de Tecnologías de Información y Comunicaciones emitidos.</t>
  </si>
  <si>
    <t>Mide la proporción de informes técnicos o dictámenes elaborados para evaluar y certificar los bienes relacionados para evaluar y certificar los bienes relacionados con las Tecnologías de la Información y Comunicaciones (TIC).</t>
  </si>
  <si>
    <t>(Número de  dictámenes emitidos / número de bienes evaluados) * 100</t>
  </si>
  <si>
    <t>Mensual</t>
  </si>
  <si>
    <t>Actividad 1.4</t>
  </si>
  <si>
    <t>Porcentaje de acciones de revisión de características técnicas de los bienes de  Tecnologías de Información y Comunicaciones adquiridos realizadas.</t>
  </si>
  <si>
    <t>Mide la proporción de actividades llevadas a cabo para revisar y verificar las especificaciones técnicas de los bienes de Tecnologías de la Información y Comunicaciones (TIC) adquiridos.</t>
  </si>
  <si>
    <t>(Número de acciones de revisión realizadas / número de adquisiciones) * 100</t>
  </si>
  <si>
    <t xml:space="preserve">De gestión 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</si>
  <si>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</si>
  <si>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</si>
  <si>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</si>
  <si>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</si>
  <si>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</si>
  <si>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</si>
  <si>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 xml:space="preserve">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</si>
  <si>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</si>
  <si>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</si>
  <si>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</si>
  <si>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</si>
  <si>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</si>
  <si>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</si>
  <si>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</si>
  <si>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</si>
  <si>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</si>
  <si>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</si>
  <si>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</si>
  <si>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</si>
  <si>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</si>
  <si>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</si>
  <si>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</si>
  <si>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</si>
  <si>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</si>
  <si>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</si>
  <si>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</si>
  <si>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</si>
  <si>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</si>
  <si>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</si>
  <si>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</si>
  <si>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</si>
  <si>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</si>
  <si>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</si>
  <si>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</si>
  <si>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</si>
  <si>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</si>
  <si>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</si>
  <si>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</si>
  <si>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</si>
  <si>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</si>
  <si>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</si>
  <si>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</si>
  <si>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</si>
  <si>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</si>
  <si>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</si>
  <si>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</si>
  <si>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</si>
  <si>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</si>
  <si>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</si>
  <si>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</si>
  <si>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</si>
  <si>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</si>
  <si>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</si>
  <si>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</si>
  <si>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</si>
  <si>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</si>
  <si>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</si>
  <si>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</si>
  <si>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</si>
  <si>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</si>
  <si>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</si>
  <si>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</si>
  <si>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</si>
  <si>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Bitácoras Internas de recepción de solicitudes y servicios atendidos, de los departamentos de Desarrollo de Aplicaciones, Soporte Técnico, Redes y Telecomunicaciones y Proyectos de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</si>
</sst>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b/>
      <sz val="11"/>
      <color theme="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sz val="12"/>
      <color theme="1"/>
      <name val="Tahoma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A5" zoomScale="58" workbookViewId="0">
      <pane ySplit="6" topLeftCell="A21" activePane="bottomLeft" state="frozen"/>
      <selection activeCell="A5" sqref="A5"/>
      <selection pane="bottomLeft" activeCell="C16" sqref="C16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>
      <c r="A2" s="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>
      <c r="A3" s="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>
      <c r="A4" s="6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>
      <c r="A5" s="7"/>
      <c r="B5" s="55" t="s">
        <v>1</v>
      </c>
      <c r="C5" s="55"/>
      <c r="D5" s="46" t="s">
        <v>2</v>
      </c>
      <c r="E5" s="47"/>
      <c r="F5" s="47"/>
      <c r="G5" s="47"/>
      <c r="H5" s="47"/>
      <c r="I5" s="47"/>
      <c r="J5" s="47"/>
      <c r="K5" s="20" t="s">
        <v>3</v>
      </c>
      <c r="L5" s="7"/>
      <c r="M5" s="56" t="s">
        <v>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>
      <c r="A6" s="7"/>
      <c r="B6" s="57" t="s">
        <v>5</v>
      </c>
      <c r="C6" s="58"/>
      <c r="D6" s="46" t="s">
        <v>6</v>
      </c>
      <c r="E6" s="47"/>
      <c r="F6" s="47"/>
      <c r="G6" s="47"/>
      <c r="H6" s="47"/>
      <c r="I6" s="47"/>
      <c r="J6" s="47"/>
      <c r="K6" s="20" t="s">
        <v>3</v>
      </c>
      <c r="L6" s="7"/>
      <c r="M6" s="48" t="s">
        <v>7</v>
      </c>
      <c r="N6" s="48"/>
      <c r="O6" s="49" t="s">
        <v>8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38.25" customHeight="1">
      <c r="A7" s="7"/>
      <c r="B7" s="44" t="s">
        <v>9</v>
      </c>
      <c r="C7" s="45"/>
      <c r="D7" s="46" t="s">
        <v>80</v>
      </c>
      <c r="E7" s="47"/>
      <c r="F7" s="47"/>
      <c r="G7" s="47"/>
      <c r="H7" s="47"/>
      <c r="I7" s="47"/>
      <c r="J7" s="47"/>
      <c r="K7" s="20" t="s">
        <v>3</v>
      </c>
      <c r="L7" s="7"/>
      <c r="M7" s="48" t="s">
        <v>11</v>
      </c>
      <c r="N7" s="48"/>
      <c r="O7" s="49" t="s">
        <v>12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51" t="s">
        <v>13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14</v>
      </c>
      <c r="N9" s="52"/>
      <c r="O9" s="52"/>
      <c r="P9" s="52"/>
      <c r="Q9" s="52"/>
      <c r="R9" s="53" t="s">
        <v>15</v>
      </c>
      <c r="S9" s="53"/>
      <c r="T9" s="53"/>
      <c r="U9" s="53"/>
      <c r="V9" s="53"/>
      <c r="W9" s="54" t="s">
        <v>16</v>
      </c>
      <c r="X9" s="54"/>
      <c r="Y9" s="54"/>
      <c r="Z9" s="54"/>
      <c r="AA9" s="54"/>
      <c r="AB9" s="30" t="s">
        <v>17</v>
      </c>
    </row>
    <row r="10" spans="1:28" s="3" customFormat="1" ht="13.5" customHeight="1">
      <c r="A10" s="9"/>
      <c r="B10" s="38" t="s">
        <v>18</v>
      </c>
      <c r="C10" s="40" t="s">
        <v>19</v>
      </c>
      <c r="D10" s="40" t="s">
        <v>20</v>
      </c>
      <c r="E10" s="40" t="s">
        <v>21</v>
      </c>
      <c r="F10" s="38" t="s">
        <v>22</v>
      </c>
      <c r="G10" s="40" t="s">
        <v>23</v>
      </c>
      <c r="H10" s="40" t="s">
        <v>24</v>
      </c>
      <c r="I10" s="38" t="s">
        <v>25</v>
      </c>
      <c r="J10" s="38" t="s">
        <v>26</v>
      </c>
      <c r="K10" s="34" t="s">
        <v>27</v>
      </c>
      <c r="L10" s="35"/>
      <c r="M10" s="25" t="s">
        <v>28</v>
      </c>
      <c r="N10" s="25" t="s">
        <v>29</v>
      </c>
      <c r="O10" s="25" t="s">
        <v>30</v>
      </c>
      <c r="P10" s="25" t="s">
        <v>31</v>
      </c>
      <c r="Q10" s="25" t="s">
        <v>32</v>
      </c>
      <c r="R10" s="36" t="s">
        <v>28</v>
      </c>
      <c r="S10" s="36" t="s">
        <v>29</v>
      </c>
      <c r="T10" s="36" t="s">
        <v>30</v>
      </c>
      <c r="U10" s="36" t="s">
        <v>31</v>
      </c>
      <c r="V10" s="36" t="s">
        <v>32</v>
      </c>
      <c r="W10" s="42" t="s">
        <v>28</v>
      </c>
      <c r="X10" s="42" t="s">
        <v>29</v>
      </c>
      <c r="Y10" s="42" t="s">
        <v>30</v>
      </c>
      <c r="Z10" s="42" t="s">
        <v>31</v>
      </c>
      <c r="AA10" s="28" t="s">
        <v>33</v>
      </c>
      <c r="AB10" s="30"/>
    </row>
    <row r="11" spans="1:28" s="3" customFormat="1" ht="13.5" customHeight="1">
      <c r="A11" s="9"/>
      <c r="B11" s="39"/>
      <c r="C11" s="41"/>
      <c r="D11" s="41"/>
      <c r="E11" s="41"/>
      <c r="F11" s="41"/>
      <c r="G11" s="41"/>
      <c r="H11" s="41"/>
      <c r="I11" s="39"/>
      <c r="J11" s="39"/>
      <c r="K11" s="13" t="s">
        <v>34</v>
      </c>
      <c r="L11" s="13" t="s">
        <v>35</v>
      </c>
      <c r="M11" s="25"/>
      <c r="N11" s="25"/>
      <c r="O11" s="25"/>
      <c r="P11" s="25"/>
      <c r="Q11" s="26"/>
      <c r="R11" s="36"/>
      <c r="S11" s="36"/>
      <c r="T11" s="36"/>
      <c r="U11" s="36"/>
      <c r="V11" s="37"/>
      <c r="W11" s="43"/>
      <c r="X11" s="43"/>
      <c r="Y11" s="43"/>
      <c r="Z11" s="43"/>
      <c r="AA11" s="29"/>
      <c r="AB11" s="30"/>
    </row>
    <row r="12" spans="1:28" s="4" customFormat="1" ht="375">
      <c r="A12" s="10"/>
      <c r="B12" s="11" t="s">
        <v>36</v>
      </c>
      <c r="C12" s="21" t="s">
        <v>37</v>
      </c>
      <c r="D12" s="21" t="s">
        <v>38</v>
      </c>
      <c r="E12" s="2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>
        <v>0</v>
      </c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24" t="s">
        <v>129</v>
      </c>
    </row>
    <row r="13" spans="1:28" ht="135">
      <c r="A13" s="6"/>
      <c r="B13" s="11" t="s">
        <v>45</v>
      </c>
      <c r="C13" s="21" t="s">
        <v>46</v>
      </c>
      <c r="D13" s="21" t="s">
        <v>47</v>
      </c>
      <c r="E13" s="21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>
        <v>0</v>
      </c>
      <c r="T13" s="16">
        <v>0</v>
      </c>
      <c r="U13" s="16"/>
      <c r="V13" s="17">
        <f>SUM(R13:U13)</f>
        <v>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100</v>
      </c>
      <c r="AA13" s="18">
        <f>SUM(W13:Z13)</f>
        <v>100</v>
      </c>
      <c r="AB13" s="24" t="s">
        <v>129</v>
      </c>
    </row>
    <row r="14" spans="1:28" ht="135">
      <c r="A14" s="6"/>
      <c r="B14" s="11" t="s">
        <v>50</v>
      </c>
      <c r="C14" s="11" t="s">
        <v>51</v>
      </c>
      <c r="D14" s="21" t="s">
        <v>52</v>
      </c>
      <c r="E14" s="2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10</v>
      </c>
      <c r="N14" s="14">
        <v>20</v>
      </c>
      <c r="O14" s="14">
        <v>50</v>
      </c>
      <c r="P14" s="14">
        <v>20</v>
      </c>
      <c r="Q14" s="15">
        <f t="shared" ref="Q14:Q16" si="2">SUM(M14:P14)</f>
        <v>100</v>
      </c>
      <c r="R14" s="16">
        <v>10</v>
      </c>
      <c r="S14" s="16">
        <v>20</v>
      </c>
      <c r="T14" s="16">
        <v>50</v>
      </c>
      <c r="U14" s="16"/>
      <c r="V14" s="17">
        <f t="shared" ref="V14:V16" si="3">SUM(R14:U14)</f>
        <v>80</v>
      </c>
      <c r="W14" s="18">
        <f t="shared" ref="W14:W16" si="4">M14-R14</f>
        <v>0</v>
      </c>
      <c r="X14" s="18">
        <f t="shared" ref="X14:X16" si="5">N14-S14</f>
        <v>0</v>
      </c>
      <c r="Y14" s="18">
        <f t="shared" ref="Y14:Y16" si="6">O14-T14</f>
        <v>0</v>
      </c>
      <c r="Z14" s="18">
        <f t="shared" ref="Z14:Z16" si="7">P14-U14</f>
        <v>20</v>
      </c>
      <c r="AA14" s="18">
        <f t="shared" ref="AA14:AA16" si="8">SUM(W14:Z14)</f>
        <v>20</v>
      </c>
      <c r="AB14" s="19" t="s">
        <v>129</v>
      </c>
    </row>
    <row r="15" spans="1:28" ht="225">
      <c r="A15" s="6"/>
      <c r="B15" s="11" t="s">
        <v>56</v>
      </c>
      <c r="C15" s="23" t="s">
        <v>57</v>
      </c>
      <c r="D15" s="11" t="s">
        <v>58</v>
      </c>
      <c r="E15" s="21" t="s">
        <v>59</v>
      </c>
      <c r="F15" s="11" t="s">
        <v>40</v>
      </c>
      <c r="G15" s="11" t="s">
        <v>41</v>
      </c>
      <c r="H15" s="11" t="s">
        <v>49</v>
      </c>
      <c r="I15" s="11" t="s">
        <v>60</v>
      </c>
      <c r="J15" s="11" t="s">
        <v>44</v>
      </c>
      <c r="K15" s="8">
        <v>100</v>
      </c>
      <c r="L15" s="8">
        <v>2023</v>
      </c>
      <c r="M15" s="14">
        <v>10</v>
      </c>
      <c r="N15" s="14">
        <v>20</v>
      </c>
      <c r="O15" s="14">
        <v>50</v>
      </c>
      <c r="P15" s="14">
        <v>20</v>
      </c>
      <c r="Q15" s="15">
        <f t="shared" si="2"/>
        <v>100</v>
      </c>
      <c r="R15" s="16">
        <v>10</v>
      </c>
      <c r="S15" s="16">
        <v>20</v>
      </c>
      <c r="T15" s="16">
        <v>50</v>
      </c>
      <c r="U15" s="16"/>
      <c r="V15" s="17">
        <f t="shared" si="3"/>
        <v>80</v>
      </c>
      <c r="W15" s="18">
        <f t="shared" si="4"/>
        <v>0</v>
      </c>
      <c r="X15" s="18">
        <f t="shared" si="5"/>
        <v>0</v>
      </c>
      <c r="Y15" s="18">
        <f t="shared" si="6"/>
        <v>0</v>
      </c>
      <c r="Z15" s="18">
        <f t="shared" si="7"/>
        <v>20</v>
      </c>
      <c r="AA15" s="18">
        <f t="shared" si="8"/>
        <v>20</v>
      </c>
      <c r="AB15" s="19" t="s">
        <v>129</v>
      </c>
    </row>
    <row r="16" spans="1:28" ht="180">
      <c r="A16" s="6"/>
      <c r="B16" s="11" t="s">
        <v>61</v>
      </c>
      <c r="C16" s="23" t="s">
        <v>62</v>
      </c>
      <c r="D16" s="21" t="s">
        <v>63</v>
      </c>
      <c r="E16" s="21" t="s">
        <v>64</v>
      </c>
      <c r="F16" s="11" t="s">
        <v>40</v>
      </c>
      <c r="G16" s="11" t="s">
        <v>65</v>
      </c>
      <c r="H16" s="11" t="s">
        <v>42</v>
      </c>
      <c r="I16" s="11" t="s">
        <v>60</v>
      </c>
      <c r="J16" s="11" t="s">
        <v>44</v>
      </c>
      <c r="K16" s="8">
        <v>100</v>
      </c>
      <c r="L16" s="8">
        <v>2023</v>
      </c>
      <c r="M16" s="14">
        <v>10</v>
      </c>
      <c r="N16" s="14">
        <v>20</v>
      </c>
      <c r="O16" s="14">
        <v>50</v>
      </c>
      <c r="P16" s="14">
        <v>20</v>
      </c>
      <c r="Q16" s="15">
        <f t="shared" si="2"/>
        <v>100</v>
      </c>
      <c r="R16" s="16">
        <v>10</v>
      </c>
      <c r="S16" s="16">
        <v>20</v>
      </c>
      <c r="T16" s="16">
        <v>50</v>
      </c>
      <c r="U16" s="16"/>
      <c r="V16" s="17">
        <f t="shared" si="3"/>
        <v>80</v>
      </c>
      <c r="W16" s="18">
        <f t="shared" si="4"/>
        <v>0</v>
      </c>
      <c r="X16" s="18">
        <f t="shared" si="5"/>
        <v>0</v>
      </c>
      <c r="Y16" s="18">
        <f t="shared" si="6"/>
        <v>0</v>
      </c>
      <c r="Z16" s="18">
        <f t="shared" si="7"/>
        <v>20</v>
      </c>
      <c r="AA16" s="18">
        <f t="shared" si="8"/>
        <v>20</v>
      </c>
      <c r="AB16" s="19" t="s">
        <v>129</v>
      </c>
    </row>
    <row r="21" spans="3:27" ht="14.25">
      <c r="C21" s="32" t="s">
        <v>66</v>
      </c>
      <c r="D21" s="32"/>
      <c r="E21" s="3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2" t="s">
        <v>67</v>
      </c>
      <c r="W21" s="32"/>
      <c r="X21" s="32"/>
      <c r="Y21" s="32"/>
      <c r="Z21" s="32"/>
      <c r="AA21" s="32"/>
    </row>
    <row r="22" spans="3:27" ht="14.25">
      <c r="C22" s="27"/>
      <c r="D22" s="27"/>
      <c r="E22" s="2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7"/>
      <c r="W22" s="27"/>
      <c r="X22" s="27"/>
      <c r="Y22" s="27"/>
      <c r="Z22" s="27"/>
      <c r="AA22" s="27"/>
    </row>
    <row r="23" spans="3:27" ht="15" customHeight="1">
      <c r="C23" s="27"/>
      <c r="D23" s="27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7"/>
      <c r="W23" s="27"/>
      <c r="X23" s="27"/>
      <c r="Y23" s="27"/>
      <c r="Z23" s="27"/>
      <c r="AA23" s="27"/>
    </row>
    <row r="24" spans="3:27" ht="14.25">
      <c r="C24" s="33"/>
      <c r="D24" s="33"/>
      <c r="E24" s="3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33"/>
      <c r="W24" s="33"/>
      <c r="X24" s="33"/>
      <c r="Y24" s="33"/>
      <c r="Z24" s="33"/>
      <c r="AA24" s="33"/>
    </row>
    <row r="25" spans="3:27" ht="14.25">
      <c r="C25" s="32" t="s">
        <v>68</v>
      </c>
      <c r="D25" s="32"/>
      <c r="E25" s="3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2" t="s">
        <v>69</v>
      </c>
      <c r="W25" s="32"/>
      <c r="X25" s="32"/>
      <c r="Y25" s="32"/>
      <c r="Z25" s="32"/>
      <c r="AA25" s="32"/>
    </row>
    <row r="26" spans="3:27" ht="14.25">
      <c r="C26" s="32" t="s">
        <v>70</v>
      </c>
      <c r="D26" s="32"/>
      <c r="E26" s="3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2" t="s">
        <v>71</v>
      </c>
      <c r="W26" s="32"/>
      <c r="X26" s="32"/>
      <c r="Y26" s="32"/>
      <c r="Z26" s="32"/>
      <c r="AA26" s="32"/>
    </row>
    <row r="27" spans="3:27" ht="14.25">
      <c r="C27" s="32"/>
      <c r="D27" s="32"/>
      <c r="E27" s="3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32" t="s">
        <v>72</v>
      </c>
      <c r="W27" s="32"/>
      <c r="X27" s="32"/>
      <c r="Y27" s="32"/>
      <c r="Z27" s="32"/>
      <c r="AA27" s="32"/>
    </row>
  </sheetData>
  <mergeCells count="56">
    <mergeCell ref="R10:R11"/>
    <mergeCell ref="S10:S11"/>
    <mergeCell ref="T10:T11"/>
    <mergeCell ref="U10:U11"/>
    <mergeCell ref="B5:C5"/>
    <mergeCell ref="D5:J5"/>
    <mergeCell ref="M5:AB5"/>
    <mergeCell ref="B6:C6"/>
    <mergeCell ref="D6:J6"/>
    <mergeCell ref="M6:N6"/>
    <mergeCell ref="O6:AB6"/>
    <mergeCell ref="D7:J7"/>
    <mergeCell ref="M7:N7"/>
    <mergeCell ref="O7:AB7"/>
    <mergeCell ref="B9:L9"/>
    <mergeCell ref="M9:Q9"/>
    <mergeCell ref="R9:V9"/>
    <mergeCell ref="W9:AA9"/>
    <mergeCell ref="C27:E27"/>
    <mergeCell ref="V27:AA2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C23:E23"/>
    <mergeCell ref="W10:W11"/>
    <mergeCell ref="C26:E26"/>
    <mergeCell ref="V26:AA26"/>
    <mergeCell ref="C24:E24"/>
    <mergeCell ref="V24:AA24"/>
    <mergeCell ref="C25:E25"/>
    <mergeCell ref="V25:AA25"/>
    <mergeCell ref="Q10:Q11"/>
    <mergeCell ref="V23:AA23"/>
    <mergeCell ref="AA10:AA11"/>
    <mergeCell ref="AB9:AB11"/>
    <mergeCell ref="B1:AB4"/>
    <mergeCell ref="K10:L10"/>
    <mergeCell ref="C21:E21"/>
    <mergeCell ref="V21:AA21"/>
    <mergeCell ref="C22:E22"/>
    <mergeCell ref="V22:AA22"/>
    <mergeCell ref="P10:P11"/>
    <mergeCell ref="V10:V11"/>
    <mergeCell ref="X10:X11"/>
    <mergeCell ref="Y10:Y11"/>
    <mergeCell ref="Z10:Z11"/>
    <mergeCell ref="B7:C7"/>
  </mergeCells>
  <printOptions horizontalCentered="1"/>
  <pageMargins left="0.70866141732283472" right="0.11811023622047245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73</v>
      </c>
      <c r="C1" s="22" t="s">
        <v>74</v>
      </c>
      <c r="E1" s="1" t="s">
        <v>10</v>
      </c>
    </row>
    <row r="2" spans="1:5">
      <c r="A2" s="1" t="s">
        <v>75</v>
      </c>
      <c r="C2" s="22" t="s">
        <v>76</v>
      </c>
      <c r="E2" s="1" t="s">
        <v>77</v>
      </c>
    </row>
    <row r="3" spans="1:5">
      <c r="A3" s="1" t="s">
        <v>78</v>
      </c>
      <c r="C3" s="22" t="s">
        <v>79</v>
      </c>
      <c r="E3" s="1" t="s">
        <v>80</v>
      </c>
    </row>
    <row r="4" spans="1:5">
      <c r="A4" s="1" t="s">
        <v>81</v>
      </c>
      <c r="C4" s="22" t="s">
        <v>82</v>
      </c>
      <c r="E4" s="1" t="s">
        <v>83</v>
      </c>
    </row>
    <row r="5" spans="1:5">
      <c r="A5" s="1" t="s">
        <v>84</v>
      </c>
      <c r="C5" s="22" t="s">
        <v>85</v>
      </c>
    </row>
    <row r="6" spans="1:5">
      <c r="A6" s="1" t="s">
        <v>86</v>
      </c>
      <c r="C6" s="22" t="s">
        <v>87</v>
      </c>
    </row>
    <row r="7" spans="1:5">
      <c r="A7" s="1" t="s">
        <v>88</v>
      </c>
      <c r="C7" s="22" t="s">
        <v>89</v>
      </c>
    </row>
    <row r="8" spans="1:5">
      <c r="A8" s="1" t="s">
        <v>90</v>
      </c>
      <c r="C8" s="22" t="s">
        <v>91</v>
      </c>
    </row>
    <row r="9" spans="1:5">
      <c r="A9" s="1" t="s">
        <v>92</v>
      </c>
      <c r="C9" s="22" t="s">
        <v>93</v>
      </c>
    </row>
    <row r="10" spans="1:5">
      <c r="A10" s="1" t="s">
        <v>94</v>
      </c>
      <c r="C10" s="22" t="s">
        <v>95</v>
      </c>
    </row>
    <row r="11" spans="1:5">
      <c r="A11" s="1" t="s">
        <v>96</v>
      </c>
      <c r="C11" s="22" t="s">
        <v>97</v>
      </c>
    </row>
    <row r="12" spans="1:5">
      <c r="A12" s="1" t="s">
        <v>98</v>
      </c>
      <c r="C12" s="22" t="s">
        <v>99</v>
      </c>
    </row>
    <row r="13" spans="1:5">
      <c r="A13" s="1" t="s">
        <v>100</v>
      </c>
      <c r="C13" s="1" t="s">
        <v>101</v>
      </c>
    </row>
    <row r="14" spans="1:5">
      <c r="A14" s="1" t="s">
        <v>102</v>
      </c>
      <c r="C14" s="1" t="s">
        <v>103</v>
      </c>
    </row>
    <row r="15" spans="1:5">
      <c r="A15" s="1" t="s">
        <v>104</v>
      </c>
      <c r="C15" s="1" t="s">
        <v>105</v>
      </c>
    </row>
    <row r="16" spans="1:5">
      <c r="A16" s="1" t="s">
        <v>2</v>
      </c>
      <c r="C16" s="1" t="s">
        <v>106</v>
      </c>
    </row>
    <row r="17" spans="1:3">
      <c r="A17" s="1" t="s">
        <v>107</v>
      </c>
      <c r="C17" s="1" t="s">
        <v>108</v>
      </c>
    </row>
    <row r="18" spans="1:3">
      <c r="A18" s="1" t="s">
        <v>109</v>
      </c>
      <c r="C18" s="1" t="s">
        <v>110</v>
      </c>
    </row>
    <row r="19" spans="1:3">
      <c r="A19" s="1" t="s">
        <v>111</v>
      </c>
      <c r="C19" s="1" t="s">
        <v>112</v>
      </c>
    </row>
    <row r="20" spans="1:3">
      <c r="A20" s="1" t="s">
        <v>113</v>
      </c>
      <c r="C20" s="1" t="s">
        <v>114</v>
      </c>
    </row>
    <row r="21" spans="1:3">
      <c r="A21" s="1" t="s">
        <v>115</v>
      </c>
      <c r="C21" s="1" t="s">
        <v>6</v>
      </c>
    </row>
    <row r="22" spans="1:3">
      <c r="A22" s="1" t="s">
        <v>116</v>
      </c>
      <c r="C22" s="1" t="s">
        <v>117</v>
      </c>
    </row>
    <row r="23" spans="1:3">
      <c r="A23" s="1" t="s">
        <v>118</v>
      </c>
      <c r="C23" s="1" t="s">
        <v>119</v>
      </c>
    </row>
    <row r="24" spans="1:3">
      <c r="A24" s="1" t="s">
        <v>120</v>
      </c>
      <c r="C24" s="1" t="s">
        <v>121</v>
      </c>
    </row>
    <row r="25" spans="1:3">
      <c r="A25" s="1" t="s">
        <v>122</v>
      </c>
      <c r="C25" s="1" t="s">
        <v>123</v>
      </c>
    </row>
    <row r="26" spans="1:3">
      <c r="A26" s="1" t="s">
        <v>124</v>
      </c>
      <c r="C26" s="1" t="s">
        <v>125</v>
      </c>
    </row>
    <row r="27" spans="1:3">
      <c r="A27" s="1" t="s">
        <v>126</v>
      </c>
      <c r="C27" s="1" t="s">
        <v>127</v>
      </c>
    </row>
    <row r="28" spans="1:3">
      <c r="A28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2024-04-05T17:02:23Z</cp:lastPrinted>
  <dcterms:created xsi:type="dcterms:W3CDTF">2023-03-14T18:09:00Z</dcterms:created>
  <dcterms:modified xsi:type="dcterms:W3CDTF">2024-10-04T20:12:39Z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54ABD6312394456DB7B7EBD607885CFA_12</vt:lpwstr>
  </property>
  <property fmtid="{D5CDD505-2E9C-101B-9397-08002B2CF9AE}" pid="3" name="KSOProductBuildVer">
    <vt:lpwstr>2058-12.2.0.13489</vt:lpwstr>
  </property>
</Properties>
</file>