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COMPARTIDA IMPLAN2024\Informes trimestrales 2024\4to. Trimestre 2024\consolidado\504_IMPLAN\Editable\"/>
    </mc:Choice>
  </mc:AlternateContent>
  <xr:revisionPtr revIDLastSave="0" documentId="13_ncr:1_{569CB818-C572-4698-8D4D-594D2B417106}" xr6:coauthVersionLast="47" xr6:coauthVersionMax="47" xr10:uidLastSave="{00000000-0000-0000-0000-000000000000}"/>
  <bookViews>
    <workbookView xWindow="-120" yWindow="-120" windowWidth="29040" windowHeight="1584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1" l="1"/>
  <c r="Y15" i="1"/>
  <c r="Z15" i="1"/>
  <c r="W15" i="1"/>
  <c r="W14" i="1"/>
  <c r="X14" i="1"/>
  <c r="Y14" i="1"/>
  <c r="Z14" i="1"/>
  <c r="X13" i="1"/>
  <c r="Y13" i="1"/>
  <c r="Z13" i="1"/>
  <c r="W13" i="1"/>
  <c r="Z12" i="1"/>
  <c r="X12" i="1"/>
  <c r="Y12" i="1"/>
  <c r="W12" i="1"/>
  <c r="V15" i="1"/>
  <c r="V14" i="1"/>
  <c r="V13" i="1"/>
  <c r="V12" i="1"/>
  <c r="Q15" i="1"/>
  <c r="Q14" i="1"/>
  <c r="Q13" i="1"/>
  <c r="Q12" i="1"/>
  <c r="AA14" i="1" l="1"/>
  <c r="AA12" i="1"/>
  <c r="AA13" i="1"/>
  <c r="AA15" i="1"/>
</calcChain>
</file>

<file path=xl/sharedStrings.xml><?xml version="1.0" encoding="utf-8"?>
<sst xmlns="http://schemas.openxmlformats.org/spreadsheetml/2006/main" count="152" uniqueCount="124">
  <si>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</si>
  <si>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</si>
  <si>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</si>
  <si>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</si>
  <si>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</si>
  <si>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</si>
  <si>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</si>
  <si>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</si>
  <si>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</si>
  <si>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</si>
  <si>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</si>
  <si>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</si>
  <si>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</si>
  <si>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</si>
  <si>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</si>
  <si>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</si>
  <si>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</si>
  <si>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</si>
  <si>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</si>
  <si>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</si>
  <si>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</si>
  <si>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</si>
  <si>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</si>
  <si>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</si>
  <si>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</si>
  <si>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</si>
  <si>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</si>
  <si>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</si>
  <si>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</si>
  <si>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</si>
  <si>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</si>
  <si>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</si>
  <si>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</si>
  <si>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</si>
  <si>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</si>
  <si>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</si>
  <si>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</si>
  <si>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</si>
  <si>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</si>
  <si>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</si>
  <si>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</si>
  <si>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</si>
  <si>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</si>
  <si>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</si>
  <si>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</si>
  <si>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</si>
  <si>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</si>
  <si>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</si>
  <si>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</si>
  <si>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</si>
  <si>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</si>
  <si>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</si>
  <si>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</si>
  <si>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</si>
  <si>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</si>
  <si>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</si>
  <si>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</si>
  <si>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</si>
  <si>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</si>
  <si>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</si>
  <si>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</si>
  <si>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</si>
  <si>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</si>
  <si>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</si>
  <si>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</si>
  <si>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</si>
  <si>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</si>
  <si>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</si>
  <si>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</si>
  <si>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</si>
  <si>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</si>
  <si>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</si>
  <si>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</si>
  <si>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</si>
  <si>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</si>
  <si>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</si>
  <si>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</si>
  <si>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</si>
  <si>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</si>
  <si>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</si>
  <si>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</si>
  <si>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</si>
  <si>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</si>
  <si>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</si>
  <si>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</si>
  <si>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</si>
  <si>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</si>
  <si>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</si>
  <si>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</si>
  <si>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</si>
  <si>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</si>
  <si>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</si>
  <si>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2. Gobernabilidad democrática</t>
  </si>
  <si>
    <t>2.1 Construir mecanismos institucionales de organización y participación ciudadana que fomente la gobernabilidad en el municipio de Oaxaca de Juárez</t>
  </si>
  <si>
    <t>Mide el número de gestiones respecto a los mecanismos institucionales y de participación ciudadana implementados a través del Departamento de Enlace con los Consejos Ciudadanos y Vinculación</t>
  </si>
  <si>
    <t>(Número de gestiones respecto a los mecanismos institucionales y de participación ciudadana realizadas / Número de gestiones respecto a los mecanismos institucionales y de participación ciudadana programadas) * 100</t>
  </si>
  <si>
    <t>Porcentaje</t>
  </si>
  <si>
    <t>De gestión</t>
  </si>
  <si>
    <t>Eficacia</t>
  </si>
  <si>
    <t>Trimestral</t>
  </si>
  <si>
    <t>Ascendente</t>
  </si>
  <si>
    <t>Porcentaje de mecanismos institucionales y de participación ciudadana difundidos y fortalecidos</t>
  </si>
  <si>
    <t>Componente 1</t>
  </si>
  <si>
    <t>Actividad 1.1</t>
  </si>
  <si>
    <t>Porcentaje de acciones de difusión de los mecanismos de participación ciudadana realizadas</t>
  </si>
  <si>
    <t>Mide el número de actividades realizadas para la difusión de los mecanismos de participación ciudadana, incluyendo la actualización del Lineamiento para la Integración, Organización y Funcionamiento del Consejo Municipal de Participación Ciudadana; el diseño de la campaña, la gestión para su elaboración y la promoción correspondiente a cargo del Departamento de Enlace con los Consejos Ciudadanos y Vinculación</t>
  </si>
  <si>
    <t>(Número de actividades para la difusión de los mecanismos de participación ciudadana, planeación, diseño de la campaña y promoción realizadas / Número de actividades para la difusión de los mecanismos de participación ciudadana, planeación, diseño de la campaña y promoción programadas) * 100</t>
  </si>
  <si>
    <t>Mensual</t>
  </si>
  <si>
    <t>Componente 2</t>
  </si>
  <si>
    <t>Porcentaje de estrategias para la atención a las necesidades de la ciudadanía implementadas</t>
  </si>
  <si>
    <t>Actividad 2.6</t>
  </si>
  <si>
    <t>Mide el número de gestiones para atender los requerimientos de los integrantes de los Consejos Consultivos Temáticos realizadas por el Departamento de Enlace con los Consejos Ciudadanos y Vinculación</t>
  </si>
  <si>
    <t>(Número de gestiones para atender los requerimientos de los integrantes de los Consejos Consultivos Temáticos realizadas / Número de gestiones para atender los requerimientos de los integrantes de los Consejos Consultivos Temáticos programadas) * 100</t>
  </si>
  <si>
    <t>Porcentaje de acciones de seguimiento a las sesiones de los Consejos Consultivos Temáticos realizadas</t>
  </si>
  <si>
    <t>Mide el número de acciones de seguimiento para que los integrantes de los Consejos Consultivos Temáticos lleven a cabo sesiones y/o reuniones de trabajo, con el apoyo y gestión del Departamento de Enlace con los Consejos Ciudadanos y Vinculación</t>
  </si>
  <si>
    <t>(Número de acciones de seguimiento para llevar a cabo sesiones y/o reuniones de trabajo de los Consejos Consultivos Temáticos realizadas / Número de acciones de seguimiento para llevar a cabo sesiones y/o reuniones de trabajo de los Consejos Consultivos Temáticos programadas) * 100</t>
  </si>
  <si>
    <t>Jefa del Departamento de Indicadores, 
Informes y Resultados</t>
  </si>
  <si>
    <t>M.C. Edaliz Albina Ruiz Hernández</t>
  </si>
  <si>
    <t>Dr. Luis Armando Serrano López</t>
  </si>
  <si>
    <t xml:space="preserve">Oficio IMP/0593/2024 de fecha 26 de noviembre de 2024, anexan informe general de actividades y oficio CCS/424/2024 de fecha 3 de octubre de 2024 donde remiten las infografías validadas. </t>
  </si>
  <si>
    <t>oficio IMP/0592/2024   anexan informe  de actividades 4to. Trimestre.</t>
  </si>
  <si>
    <t>Tarjeta Informativa de fecha 26 de noviembre 2024, donde informa sobre las minutas de las reuniones de trabajo realizadas con el presidente del Consejo Consultivo Tématico de Infraestructura, Desarrollo urbano, Obras Públicas y Movilidad del Municipio de Oaxaca de Juárez.</t>
  </si>
  <si>
    <t xml:space="preserve">Tarjeta Informativa de fecha 24 de septiembre 2024, evidencia en respuesta al oficio IMP/UP/0602024 </t>
  </si>
  <si>
    <t>Encargado del despacho de la Dirección General del Instituto Municipal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</si>
</sst>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5"/>
      <color theme="1"/>
      <name val="Tahoma"/>
      <family val="2"/>
    </font>
    <font>
      <sz val="12"/>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84">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9" fillId="4" borderId="7" xfId="0" applyFont="1" applyFill="1" applyBorder="1" applyAlignment="1">
      <alignment horizontal="center" vertical="center" wrapText="1"/>
    </xf>
    <xf numFmtId="0" fontId="9" fillId="4" borderId="7" xfId="0" applyFont="1" applyFill="1" applyBorder="1" applyAlignment="1">
      <alignment horizontal="center" vertical="center"/>
    </xf>
    <xf numFmtId="3" fontId="9" fillId="4" borderId="7" xfId="0" applyNumberFormat="1" applyFont="1" applyFill="1" applyBorder="1" applyAlignment="1">
      <alignment horizontal="center" vertical="center"/>
    </xf>
    <xf numFmtId="3" fontId="9" fillId="1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14" borderId="7" xfId="0" applyNumberFormat="1" applyFont="1" applyFill="1" applyBorder="1" applyAlignment="1">
      <alignment horizontal="center" vertical="center"/>
    </xf>
    <xf numFmtId="1" fontId="9" fillId="15" borderId="7"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3" fontId="9" fillId="4" borderId="8" xfId="0" applyNumberFormat="1" applyFont="1" applyFill="1" applyBorder="1" applyAlignment="1">
      <alignment horizontal="center" vertical="center"/>
    </xf>
    <xf numFmtId="3" fontId="9" fillId="14" borderId="8"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1" fontId="9" fillId="14" borderId="8" xfId="0" applyNumberFormat="1" applyFont="1" applyFill="1" applyBorder="1" applyAlignment="1">
      <alignment horizontal="center" vertical="center"/>
    </xf>
    <xf numFmtId="1" fontId="9" fillId="15" borderId="8" xfId="0" applyNumberFormat="1" applyFont="1" applyFill="1" applyBorder="1" applyAlignment="1">
      <alignment horizontal="center" vertical="center"/>
    </xf>
    <xf numFmtId="0" fontId="9" fillId="4" borderId="8" xfId="0" quotePrefix="1" applyFont="1" applyFill="1" applyBorder="1" applyAlignment="1">
      <alignment horizontal="center" vertical="center" wrapText="1"/>
    </xf>
    <xf numFmtId="0" fontId="9" fillId="4" borderId="9" xfId="0" applyFont="1" applyFill="1" applyBorder="1" applyAlignment="1">
      <alignment horizontal="center" vertical="center" wrapText="1"/>
    </xf>
    <xf numFmtId="3" fontId="9" fillId="4" borderId="9" xfId="0" applyNumberFormat="1" applyFont="1" applyFill="1" applyBorder="1" applyAlignment="1">
      <alignment horizontal="center" vertical="center"/>
    </xf>
    <xf numFmtId="3" fontId="9" fillId="14" borderId="9" xfId="0" applyNumberFormat="1" applyFont="1" applyFill="1" applyBorder="1" applyAlignment="1">
      <alignment horizontal="center" vertical="center"/>
    </xf>
    <xf numFmtId="1" fontId="9" fillId="4" borderId="9" xfId="0" applyNumberFormat="1" applyFont="1" applyFill="1" applyBorder="1" applyAlignment="1">
      <alignment horizontal="center" vertical="center"/>
    </xf>
    <xf numFmtId="1" fontId="9" fillId="14" borderId="9" xfId="0" applyNumberFormat="1" applyFont="1" applyFill="1" applyBorder="1" applyAlignment="1">
      <alignment horizontal="center" vertical="center"/>
    </xf>
    <xf numFmtId="1" fontId="9" fillId="15" borderId="9" xfId="0" applyNumberFormat="1" applyFont="1" applyFill="1" applyBorder="1" applyAlignment="1">
      <alignment horizontal="center" vertical="center"/>
    </xf>
    <xf numFmtId="0" fontId="9" fillId="4" borderId="7" xfId="0" quotePrefix="1" applyFont="1" applyFill="1" applyBorder="1" applyAlignment="1">
      <alignment horizontal="center" vertical="center" wrapText="1"/>
    </xf>
    <xf numFmtId="0" fontId="10" fillId="4" borderId="8" xfId="0" quotePrefix="1" applyFont="1" applyFill="1" applyBorder="1" applyAlignment="1">
      <alignment horizontal="center" vertical="center" wrapText="1"/>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9" xfId="0" quotePrefix="1" applyFont="1" applyFill="1" applyBorder="1" applyAlignment="1">
      <alignment horizontal="center" vertical="center" wrapText="1"/>
    </xf>
    <xf numFmtId="0" fontId="2" fillId="0" borderId="0" xfId="0" applyFont="1" applyAlignment="1">
      <alignment vertical="top"/>
    </xf>
    <xf numFmtId="0" fontId="4" fillId="0" borderId="0" xfId="0" applyFont="1" applyAlignment="1">
      <alignment vertical="top"/>
    </xf>
    <xf numFmtId="1" fontId="9" fillId="0" borderId="7" xfId="0" applyNumberFormat="1" applyFont="1" applyBorder="1" applyAlignment="1">
      <alignment horizontal="center" vertical="center"/>
    </xf>
    <xf numFmtId="1" fontId="9" fillId="0" borderId="8" xfId="0" applyNumberFormat="1" applyFont="1" applyBorder="1" applyAlignment="1">
      <alignment horizontal="center" vertical="center"/>
    </xf>
    <xf numFmtId="1" fontId="9" fillId="0" borderId="9"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9" fillId="0" borderId="9" xfId="0" applyFont="1" applyBorder="1" applyAlignment="1">
      <alignment horizontal="justify" vertical="center"/>
    </xf>
    <xf numFmtId="0" fontId="4"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6" fillId="0" borderId="0" xfId="0" applyFont="1" applyAlignment="1">
      <alignment horizontal="center" vertical="top" wrapText="1"/>
    </xf>
    <xf numFmtId="0" fontId="1" fillId="2" borderId="0" xfId="0" applyFont="1" applyFill="1" applyAlignment="1">
      <alignment horizontal="center" vertical="center"/>
    </xf>
    <xf numFmtId="0" fontId="3" fillId="3" borderId="10"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6" fillId="5" borderId="1" xfId="0" applyFont="1" applyFill="1" applyBorder="1" applyAlignment="1">
      <alignment horizontal="left" vertical="center" indent="1"/>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9" fillId="4" borderId="1" xfId="0" quotePrefix="1"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B22"/>
  <sheetViews>
    <sheetView tabSelected="1" zoomScale="80" zoomScaleNormal="80" workbookViewId="0">
      <selection activeCell="T34" sqref="T34"/>
    </sheetView>
  </sheetViews>
  <sheetFormatPr baseColWidth="10" defaultColWidth="11.42578125" defaultRowHeight="12.75" x14ac:dyDescent="0.2"/>
  <cols>
    <col min="1" max="1" width="0.85546875" style="1" customWidth="1"/>
    <col min="2" max="2" width="14.28515625" style="1" customWidth="1"/>
    <col min="3" max="5" width="20.7109375" style="1" customWidth="1"/>
    <col min="6" max="6" width="11.5703125" style="1" customWidth="1"/>
    <col min="7" max="8" width="10.7109375" style="1" customWidth="1"/>
    <col min="9" max="9" width="13.85546875" style="1" customWidth="1"/>
    <col min="10" max="10" width="12.7109375" style="1" customWidth="1"/>
    <col min="11" max="11" width="6.85546875" style="1" customWidth="1"/>
    <col min="12" max="12" width="7.140625" style="1" customWidth="1"/>
    <col min="13" max="13" width="5.7109375" style="1" customWidth="1"/>
    <col min="14" max="14" width="6.5703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5"/>
      <c r="B1" s="70" t="s">
        <v>72</v>
      </c>
      <c r="C1" s="70"/>
      <c r="D1" s="70"/>
      <c r="E1" s="70"/>
      <c r="F1" s="70"/>
      <c r="G1" s="70"/>
      <c r="H1" s="70"/>
      <c r="I1" s="70"/>
      <c r="J1" s="70"/>
      <c r="K1" s="70"/>
      <c r="L1" s="70"/>
      <c r="M1" s="70"/>
      <c r="N1" s="70"/>
      <c r="O1" s="70"/>
      <c r="P1" s="70"/>
      <c r="Q1" s="70"/>
      <c r="R1" s="70"/>
      <c r="S1" s="70"/>
      <c r="T1" s="70"/>
      <c r="U1" s="70"/>
      <c r="V1" s="70"/>
      <c r="W1" s="70"/>
      <c r="X1" s="70"/>
      <c r="Y1" s="70"/>
      <c r="Z1" s="70"/>
      <c r="AA1" s="70"/>
      <c r="AB1" s="70"/>
    </row>
    <row r="2" spans="1:28" ht="18" customHeight="1" x14ac:dyDescent="0.2">
      <c r="A2" s="5"/>
      <c r="B2" s="70"/>
      <c r="C2" s="70"/>
      <c r="D2" s="70"/>
      <c r="E2" s="70"/>
      <c r="F2" s="70"/>
      <c r="G2" s="70"/>
      <c r="H2" s="70"/>
      <c r="I2" s="70"/>
      <c r="J2" s="70"/>
      <c r="K2" s="70"/>
      <c r="L2" s="70"/>
      <c r="M2" s="70"/>
      <c r="N2" s="70"/>
      <c r="O2" s="70"/>
      <c r="P2" s="70"/>
      <c r="Q2" s="70"/>
      <c r="R2" s="70"/>
      <c r="S2" s="70"/>
      <c r="T2" s="70"/>
      <c r="U2" s="70"/>
      <c r="V2" s="70"/>
      <c r="W2" s="70"/>
      <c r="X2" s="70"/>
      <c r="Y2" s="70"/>
      <c r="Z2" s="70"/>
      <c r="AA2" s="70"/>
      <c r="AB2" s="70"/>
    </row>
    <row r="3" spans="1:28" ht="12.75" customHeight="1" x14ac:dyDescent="0.2">
      <c r="A3" s="5"/>
      <c r="B3" s="70"/>
      <c r="C3" s="70"/>
      <c r="D3" s="70"/>
      <c r="E3" s="70"/>
      <c r="F3" s="70"/>
      <c r="G3" s="70"/>
      <c r="H3" s="70"/>
      <c r="I3" s="70"/>
      <c r="J3" s="70"/>
      <c r="K3" s="70"/>
      <c r="L3" s="70"/>
      <c r="M3" s="70"/>
      <c r="N3" s="70"/>
      <c r="O3" s="70"/>
      <c r="P3" s="70"/>
      <c r="Q3" s="70"/>
      <c r="R3" s="70"/>
      <c r="S3" s="70"/>
      <c r="T3" s="70"/>
      <c r="U3" s="70"/>
      <c r="V3" s="70"/>
      <c r="W3" s="70"/>
      <c r="X3" s="70"/>
      <c r="Y3" s="70"/>
      <c r="Z3" s="70"/>
      <c r="AA3" s="70"/>
      <c r="AB3" s="70"/>
    </row>
    <row r="4" spans="1:28" x14ac:dyDescent="0.2">
      <c r="A4" s="5"/>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28" s="2" customFormat="1" ht="18" customHeight="1" x14ac:dyDescent="0.15">
      <c r="A5" s="6"/>
      <c r="B5" s="71" t="s">
        <v>0</v>
      </c>
      <c r="C5" s="71"/>
      <c r="D5" s="72" t="s">
        <v>50</v>
      </c>
      <c r="E5" s="73"/>
      <c r="F5" s="73"/>
      <c r="G5" s="73"/>
      <c r="H5" s="73"/>
      <c r="I5" s="73"/>
      <c r="J5" s="73"/>
      <c r="K5" s="13" t="s">
        <v>69</v>
      </c>
      <c r="L5" s="6"/>
      <c r="M5" s="74" t="s">
        <v>1</v>
      </c>
      <c r="N5" s="74"/>
      <c r="O5" s="74"/>
      <c r="P5" s="74"/>
      <c r="Q5" s="74"/>
      <c r="R5" s="74"/>
      <c r="S5" s="74"/>
      <c r="T5" s="74"/>
      <c r="U5" s="74"/>
      <c r="V5" s="74"/>
      <c r="W5" s="74"/>
      <c r="X5" s="74"/>
      <c r="Y5" s="74"/>
      <c r="Z5" s="74"/>
      <c r="AA5" s="74"/>
      <c r="AB5" s="74"/>
    </row>
    <row r="6" spans="1:28" s="2" customFormat="1" ht="18" customHeight="1" x14ac:dyDescent="0.15">
      <c r="A6" s="6"/>
      <c r="B6" s="75" t="s">
        <v>2</v>
      </c>
      <c r="C6" s="76"/>
      <c r="D6" s="72" t="s">
        <v>76</v>
      </c>
      <c r="E6" s="73"/>
      <c r="F6" s="73"/>
      <c r="G6" s="73"/>
      <c r="H6" s="73"/>
      <c r="I6" s="73"/>
      <c r="J6" s="73"/>
      <c r="K6" s="13" t="s">
        <v>69</v>
      </c>
      <c r="L6" s="6"/>
      <c r="M6" s="77" t="s">
        <v>3</v>
      </c>
      <c r="N6" s="77"/>
      <c r="O6" s="72" t="s">
        <v>92</v>
      </c>
      <c r="P6" s="73"/>
      <c r="Q6" s="73"/>
      <c r="R6" s="73"/>
      <c r="S6" s="73"/>
      <c r="T6" s="73"/>
      <c r="U6" s="73"/>
      <c r="V6" s="73"/>
      <c r="W6" s="73"/>
      <c r="X6" s="73"/>
      <c r="Y6" s="73"/>
      <c r="Z6" s="73"/>
      <c r="AA6" s="73"/>
      <c r="AB6" s="73"/>
    </row>
    <row r="7" spans="1:28" s="2" customFormat="1" ht="35.25" customHeight="1" x14ac:dyDescent="0.15">
      <c r="A7" s="6"/>
      <c r="B7" s="78" t="s">
        <v>4</v>
      </c>
      <c r="C7" s="79"/>
      <c r="D7" s="72" t="s">
        <v>91</v>
      </c>
      <c r="E7" s="73"/>
      <c r="F7" s="73"/>
      <c r="G7" s="73"/>
      <c r="H7" s="73"/>
      <c r="I7" s="73"/>
      <c r="J7" s="73"/>
      <c r="K7" s="13" t="s">
        <v>69</v>
      </c>
      <c r="L7" s="6"/>
      <c r="M7" s="77" t="s">
        <v>5</v>
      </c>
      <c r="N7" s="77"/>
      <c r="O7" s="80" t="s">
        <v>93</v>
      </c>
      <c r="P7" s="81"/>
      <c r="Q7" s="81"/>
      <c r="R7" s="81"/>
      <c r="S7" s="81"/>
      <c r="T7" s="81"/>
      <c r="U7" s="81"/>
      <c r="V7" s="81"/>
      <c r="W7" s="81"/>
      <c r="X7" s="81"/>
      <c r="Y7" s="81"/>
      <c r="Z7" s="81"/>
      <c r="AA7" s="81"/>
      <c r="AB7" s="81"/>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82" t="s">
        <v>6</v>
      </c>
      <c r="C9" s="82"/>
      <c r="D9" s="82"/>
      <c r="E9" s="82"/>
      <c r="F9" s="82"/>
      <c r="G9" s="82"/>
      <c r="H9" s="82"/>
      <c r="I9" s="82"/>
      <c r="J9" s="82"/>
      <c r="K9" s="82"/>
      <c r="L9" s="82"/>
      <c r="M9" s="83" t="s">
        <v>7</v>
      </c>
      <c r="N9" s="83"/>
      <c r="O9" s="83"/>
      <c r="P9" s="83"/>
      <c r="Q9" s="83"/>
      <c r="R9" s="60" t="s">
        <v>8</v>
      </c>
      <c r="S9" s="60"/>
      <c r="T9" s="60"/>
      <c r="U9" s="60"/>
      <c r="V9" s="60"/>
      <c r="W9" s="61" t="s">
        <v>71</v>
      </c>
      <c r="X9" s="61"/>
      <c r="Y9" s="61"/>
      <c r="Z9" s="61"/>
      <c r="AA9" s="61"/>
      <c r="AB9" s="62" t="s">
        <v>9</v>
      </c>
    </row>
    <row r="10" spans="1:28" s="3" customFormat="1" ht="23.25" customHeight="1" x14ac:dyDescent="0.15">
      <c r="A10" s="7"/>
      <c r="B10" s="63" t="s">
        <v>10</v>
      </c>
      <c r="C10" s="65" t="s">
        <v>11</v>
      </c>
      <c r="D10" s="65" t="s">
        <v>12</v>
      </c>
      <c r="E10" s="65" t="s">
        <v>13</v>
      </c>
      <c r="F10" s="63" t="s">
        <v>14</v>
      </c>
      <c r="G10" s="65" t="s">
        <v>15</v>
      </c>
      <c r="H10" s="65" t="s">
        <v>16</v>
      </c>
      <c r="I10" s="63" t="s">
        <v>17</v>
      </c>
      <c r="J10" s="63" t="s">
        <v>18</v>
      </c>
      <c r="K10" s="67" t="s">
        <v>19</v>
      </c>
      <c r="L10" s="68"/>
      <c r="M10" s="54" t="s">
        <v>20</v>
      </c>
      <c r="N10" s="54" t="s">
        <v>21</v>
      </c>
      <c r="O10" s="54" t="s">
        <v>22</v>
      </c>
      <c r="P10" s="54" t="s">
        <v>23</v>
      </c>
      <c r="Q10" s="54" t="s">
        <v>70</v>
      </c>
      <c r="R10" s="56" t="s">
        <v>20</v>
      </c>
      <c r="S10" s="56" t="s">
        <v>21</v>
      </c>
      <c r="T10" s="56" t="s">
        <v>22</v>
      </c>
      <c r="U10" s="56" t="s">
        <v>23</v>
      </c>
      <c r="V10" s="56" t="s">
        <v>70</v>
      </c>
      <c r="W10" s="58" t="s">
        <v>20</v>
      </c>
      <c r="X10" s="58" t="s">
        <v>21</v>
      </c>
      <c r="Y10" s="58" t="s">
        <v>22</v>
      </c>
      <c r="Z10" s="58" t="s">
        <v>23</v>
      </c>
      <c r="AA10" s="52" t="s">
        <v>24</v>
      </c>
      <c r="AB10" s="62"/>
    </row>
    <row r="11" spans="1:28" s="3" customFormat="1" ht="27.75" customHeight="1" x14ac:dyDescent="0.15">
      <c r="A11" s="7"/>
      <c r="B11" s="64"/>
      <c r="C11" s="66"/>
      <c r="D11" s="66"/>
      <c r="E11" s="66"/>
      <c r="F11" s="66"/>
      <c r="G11" s="66"/>
      <c r="H11" s="66"/>
      <c r="I11" s="64"/>
      <c r="J11" s="64"/>
      <c r="K11" s="8" t="s">
        <v>25</v>
      </c>
      <c r="L11" s="8" t="s">
        <v>26</v>
      </c>
      <c r="M11" s="54"/>
      <c r="N11" s="54"/>
      <c r="O11" s="54"/>
      <c r="P11" s="54"/>
      <c r="Q11" s="55"/>
      <c r="R11" s="56"/>
      <c r="S11" s="56"/>
      <c r="T11" s="56"/>
      <c r="U11" s="56"/>
      <c r="V11" s="57"/>
      <c r="W11" s="59"/>
      <c r="X11" s="59"/>
      <c r="Y11" s="59"/>
      <c r="Z11" s="59"/>
      <c r="AA11" s="53"/>
      <c r="AB11" s="62"/>
    </row>
    <row r="12" spans="1:28" s="4" customFormat="1" ht="237" customHeight="1" x14ac:dyDescent="0.25">
      <c r="A12" s="9"/>
      <c r="B12" s="14" t="s">
        <v>102</v>
      </c>
      <c r="C12" s="14" t="s">
        <v>101</v>
      </c>
      <c r="D12" s="34" t="s">
        <v>94</v>
      </c>
      <c r="E12" s="34" t="s">
        <v>95</v>
      </c>
      <c r="F12" s="14" t="s">
        <v>96</v>
      </c>
      <c r="G12" s="14" t="s">
        <v>97</v>
      </c>
      <c r="H12" s="14" t="s">
        <v>98</v>
      </c>
      <c r="I12" s="14" t="s">
        <v>99</v>
      </c>
      <c r="J12" s="14" t="s">
        <v>100</v>
      </c>
      <c r="K12" s="15">
        <v>0</v>
      </c>
      <c r="L12" s="15">
        <v>2023</v>
      </c>
      <c r="M12" s="16">
        <v>25</v>
      </c>
      <c r="N12" s="16">
        <v>25</v>
      </c>
      <c r="O12" s="16">
        <v>25</v>
      </c>
      <c r="P12" s="16">
        <v>25</v>
      </c>
      <c r="Q12" s="17">
        <f>SUM(M12:P12)</f>
        <v>100</v>
      </c>
      <c r="R12" s="41">
        <v>25</v>
      </c>
      <c r="S12" s="18">
        <v>25</v>
      </c>
      <c r="T12" s="18">
        <v>25</v>
      </c>
      <c r="U12" s="18">
        <v>25</v>
      </c>
      <c r="V12" s="19">
        <f>SUM(R12:U12)</f>
        <v>100</v>
      </c>
      <c r="W12" s="20">
        <f>M12-R12</f>
        <v>0</v>
      </c>
      <c r="X12" s="20">
        <f t="shared" ref="X12:Y13" si="0">N12-S12</f>
        <v>0</v>
      </c>
      <c r="Y12" s="20">
        <f t="shared" si="0"/>
        <v>0</v>
      </c>
      <c r="Z12" s="20">
        <f>P12-U12</f>
        <v>0</v>
      </c>
      <c r="AA12" s="20">
        <f>SUM(W12:Z12)</f>
        <v>0</v>
      </c>
      <c r="AB12" s="46" t="s">
        <v>119</v>
      </c>
    </row>
    <row r="13" spans="1:28" ht="409.15" customHeight="1" x14ac:dyDescent="0.2">
      <c r="A13" s="5"/>
      <c r="B13" s="21" t="s">
        <v>103</v>
      </c>
      <c r="C13" s="27" t="s">
        <v>104</v>
      </c>
      <c r="D13" s="35" t="s">
        <v>105</v>
      </c>
      <c r="E13" s="27" t="s">
        <v>106</v>
      </c>
      <c r="F13" s="21" t="s">
        <v>96</v>
      </c>
      <c r="G13" s="21" t="s">
        <v>97</v>
      </c>
      <c r="H13" s="21" t="s">
        <v>98</v>
      </c>
      <c r="I13" s="21" t="s">
        <v>107</v>
      </c>
      <c r="J13" s="21" t="s">
        <v>100</v>
      </c>
      <c r="K13" s="36">
        <v>0</v>
      </c>
      <c r="L13" s="36">
        <v>2023</v>
      </c>
      <c r="M13" s="22">
        <v>25</v>
      </c>
      <c r="N13" s="22">
        <v>25</v>
      </c>
      <c r="O13" s="22">
        <v>25</v>
      </c>
      <c r="P13" s="22">
        <v>25</v>
      </c>
      <c r="Q13" s="23">
        <f>SUM(M13:P13)</f>
        <v>100</v>
      </c>
      <c r="R13" s="42">
        <v>25</v>
      </c>
      <c r="S13" s="24">
        <v>25</v>
      </c>
      <c r="T13" s="24">
        <v>25</v>
      </c>
      <c r="U13" s="24">
        <v>25</v>
      </c>
      <c r="V13" s="25">
        <f>SUM(R13:U13)</f>
        <v>100</v>
      </c>
      <c r="W13" s="26">
        <f>M13-R13</f>
        <v>0</v>
      </c>
      <c r="X13" s="26">
        <f t="shared" si="0"/>
        <v>0</v>
      </c>
      <c r="Y13" s="26">
        <f t="shared" si="0"/>
        <v>0</v>
      </c>
      <c r="Z13" s="26">
        <f t="shared" ref="Z13" si="1">P13-U13</f>
        <v>0</v>
      </c>
      <c r="AA13" s="26">
        <f>SUM(W13:Z13)</f>
        <v>0</v>
      </c>
      <c r="AB13" s="44" t="s">
        <v>122</v>
      </c>
    </row>
    <row r="14" spans="1:28" ht="289.89999999999998" customHeight="1" x14ac:dyDescent="0.2">
      <c r="A14" s="5"/>
      <c r="B14" s="21" t="s">
        <v>108</v>
      </c>
      <c r="C14" s="21" t="s">
        <v>109</v>
      </c>
      <c r="D14" s="27" t="s">
        <v>111</v>
      </c>
      <c r="E14" s="21" t="s">
        <v>112</v>
      </c>
      <c r="F14" s="21" t="s">
        <v>96</v>
      </c>
      <c r="G14" s="21" t="s">
        <v>97</v>
      </c>
      <c r="H14" s="21" t="s">
        <v>98</v>
      </c>
      <c r="I14" s="21" t="s">
        <v>99</v>
      </c>
      <c r="J14" s="21" t="s">
        <v>100</v>
      </c>
      <c r="K14" s="36">
        <v>0</v>
      </c>
      <c r="L14" s="36">
        <v>2023</v>
      </c>
      <c r="M14" s="22">
        <v>25</v>
      </c>
      <c r="N14" s="22">
        <v>25</v>
      </c>
      <c r="O14" s="22">
        <v>25</v>
      </c>
      <c r="P14" s="22">
        <v>25</v>
      </c>
      <c r="Q14" s="23">
        <f t="shared" ref="Q14" si="2">SUM(M14:P14)</f>
        <v>100</v>
      </c>
      <c r="R14" s="42">
        <v>25</v>
      </c>
      <c r="S14" s="24">
        <v>25</v>
      </c>
      <c r="T14" s="24">
        <v>25</v>
      </c>
      <c r="U14" s="24">
        <v>25</v>
      </c>
      <c r="V14" s="25">
        <f t="shared" ref="V14" si="3">SUM(R14:U14)</f>
        <v>100</v>
      </c>
      <c r="W14" s="26">
        <f t="shared" ref="W14" si="4">M14-R14</f>
        <v>0</v>
      </c>
      <c r="X14" s="26">
        <f t="shared" ref="X14:X15" si="5">N14-S14</f>
        <v>0</v>
      </c>
      <c r="Y14" s="26">
        <f t="shared" ref="Y14:Y15" si="6">O14-T14</f>
        <v>0</v>
      </c>
      <c r="Z14" s="26">
        <f t="shared" ref="Z14:Z15" si="7">P14-U14</f>
        <v>0</v>
      </c>
      <c r="AA14" s="26">
        <f t="shared" ref="AA14" si="8">SUM(W14:Z14)</f>
        <v>0</v>
      </c>
      <c r="AB14" s="45" t="s">
        <v>120</v>
      </c>
    </row>
    <row r="15" spans="1:28" ht="303" customHeight="1" x14ac:dyDescent="0.2">
      <c r="A15" s="5"/>
      <c r="B15" s="28" t="s">
        <v>110</v>
      </c>
      <c r="C15" s="38" t="s">
        <v>113</v>
      </c>
      <c r="D15" s="38" t="s">
        <v>114</v>
      </c>
      <c r="E15" s="38" t="s">
        <v>115</v>
      </c>
      <c r="F15" s="28" t="s">
        <v>96</v>
      </c>
      <c r="G15" s="28" t="s">
        <v>97</v>
      </c>
      <c r="H15" s="28" t="s">
        <v>98</v>
      </c>
      <c r="I15" s="28" t="s">
        <v>107</v>
      </c>
      <c r="J15" s="28" t="s">
        <v>100</v>
      </c>
      <c r="K15" s="37">
        <v>0</v>
      </c>
      <c r="L15" s="37">
        <v>2023</v>
      </c>
      <c r="M15" s="29">
        <v>25</v>
      </c>
      <c r="N15" s="29">
        <v>25</v>
      </c>
      <c r="O15" s="29">
        <v>25</v>
      </c>
      <c r="P15" s="29">
        <v>25</v>
      </c>
      <c r="Q15" s="30">
        <f>SUM(M15:P15)</f>
        <v>100</v>
      </c>
      <c r="R15" s="43">
        <v>25</v>
      </c>
      <c r="S15" s="31">
        <v>25</v>
      </c>
      <c r="T15" s="31">
        <v>25</v>
      </c>
      <c r="U15" s="31">
        <v>25</v>
      </c>
      <c r="V15" s="32">
        <f>SUM(R15:U15)</f>
        <v>100</v>
      </c>
      <c r="W15" s="33">
        <f>M15-R15</f>
        <v>0</v>
      </c>
      <c r="X15" s="33">
        <f t="shared" si="5"/>
        <v>0</v>
      </c>
      <c r="Y15" s="33">
        <f t="shared" si="6"/>
        <v>0</v>
      </c>
      <c r="Z15" s="33">
        <f t="shared" si="7"/>
        <v>0</v>
      </c>
      <c r="AA15" s="33">
        <f>SUM(W15:Z15)</f>
        <v>0</v>
      </c>
      <c r="AB15" s="47" t="s">
        <v>121</v>
      </c>
    </row>
    <row r="17" spans="3:27" ht="14.25" x14ac:dyDescent="0.2">
      <c r="C17" s="49" t="s">
        <v>27</v>
      </c>
      <c r="D17" s="49"/>
      <c r="E17" s="49"/>
      <c r="F17" s="10"/>
      <c r="G17" s="10"/>
      <c r="H17" s="10"/>
      <c r="I17" s="10"/>
      <c r="J17" s="10"/>
      <c r="K17" s="10"/>
      <c r="L17" s="10"/>
      <c r="M17" s="10"/>
      <c r="N17" s="10"/>
      <c r="O17" s="10"/>
      <c r="P17" s="10"/>
      <c r="Q17" s="10"/>
      <c r="R17" s="10"/>
      <c r="S17" s="10"/>
      <c r="T17" s="10"/>
      <c r="U17" s="10"/>
      <c r="V17" s="49" t="s">
        <v>28</v>
      </c>
      <c r="W17" s="49"/>
      <c r="X17" s="49"/>
      <c r="Y17" s="49"/>
      <c r="Z17" s="49"/>
      <c r="AA17" s="49"/>
    </row>
    <row r="18" spans="3:27" ht="14.25" x14ac:dyDescent="0.2">
      <c r="C18" s="50"/>
      <c r="D18" s="50"/>
      <c r="E18" s="50"/>
      <c r="F18" s="10"/>
      <c r="G18" s="10"/>
      <c r="H18" s="10"/>
      <c r="I18" s="10"/>
      <c r="J18" s="10"/>
      <c r="K18" s="10"/>
      <c r="L18" s="10"/>
      <c r="M18" s="10"/>
      <c r="N18" s="10"/>
      <c r="O18" s="10"/>
      <c r="P18" s="10"/>
      <c r="Q18" s="10"/>
      <c r="R18" s="10"/>
      <c r="S18" s="10"/>
      <c r="T18" s="10"/>
      <c r="U18" s="10"/>
      <c r="V18" s="50"/>
      <c r="W18" s="50"/>
      <c r="X18" s="50"/>
      <c r="Y18" s="50"/>
      <c r="Z18" s="50"/>
      <c r="AA18" s="50"/>
    </row>
    <row r="19" spans="3:27" ht="15" customHeight="1" x14ac:dyDescent="0.2">
      <c r="C19" s="51"/>
      <c r="D19" s="51"/>
      <c r="E19" s="51"/>
      <c r="F19" s="10"/>
      <c r="G19" s="10"/>
      <c r="H19" s="10"/>
      <c r="I19" s="10"/>
      <c r="J19" s="10"/>
      <c r="K19" s="10"/>
      <c r="L19" s="10"/>
      <c r="M19" s="10"/>
      <c r="N19" s="10"/>
      <c r="O19" s="10"/>
      <c r="P19" s="10"/>
      <c r="Q19" s="10"/>
      <c r="R19" s="10"/>
      <c r="S19" s="10"/>
      <c r="T19" s="10"/>
      <c r="U19" s="10"/>
      <c r="V19" s="51"/>
      <c r="W19" s="50"/>
      <c r="X19" s="50"/>
      <c r="Y19" s="50"/>
      <c r="Z19" s="50"/>
      <c r="AA19" s="50"/>
    </row>
    <row r="20" spans="3:27" ht="14.25" x14ac:dyDescent="0.2">
      <c r="C20" s="48"/>
      <c r="D20" s="48"/>
      <c r="E20" s="48"/>
      <c r="F20" s="10"/>
      <c r="G20" s="10"/>
      <c r="H20" s="10"/>
      <c r="I20" s="10"/>
      <c r="J20" s="10"/>
      <c r="K20" s="10"/>
      <c r="L20" s="10"/>
      <c r="M20" s="10"/>
      <c r="N20" s="10"/>
      <c r="O20" s="10"/>
      <c r="P20" s="10"/>
      <c r="Q20" s="10"/>
      <c r="R20" s="10"/>
      <c r="S20" s="10"/>
      <c r="T20" s="10"/>
      <c r="U20" s="10"/>
      <c r="V20" s="48"/>
      <c r="W20" s="48"/>
      <c r="X20" s="48"/>
      <c r="Y20" s="48"/>
      <c r="Z20" s="48"/>
      <c r="AA20" s="48"/>
    </row>
    <row r="21" spans="3:27" ht="14.25" x14ac:dyDescent="0.2">
      <c r="C21" s="49" t="s">
        <v>117</v>
      </c>
      <c r="D21" s="49"/>
      <c r="E21" s="49"/>
      <c r="F21" s="10"/>
      <c r="G21" s="10"/>
      <c r="H21" s="10"/>
      <c r="I21" s="10"/>
      <c r="J21" s="10"/>
      <c r="K21" s="10"/>
      <c r="L21" s="10"/>
      <c r="M21" s="10"/>
      <c r="N21" s="10"/>
      <c r="O21" s="10"/>
      <c r="P21" s="10"/>
      <c r="Q21" s="10"/>
      <c r="R21" s="10"/>
      <c r="S21" s="10"/>
      <c r="T21" s="10"/>
      <c r="U21" s="10"/>
      <c r="V21" s="49" t="s">
        <v>118</v>
      </c>
      <c r="W21" s="49"/>
      <c r="X21" s="49"/>
      <c r="Y21" s="49"/>
      <c r="Z21" s="49"/>
      <c r="AA21" s="49"/>
    </row>
    <row r="22" spans="3:27" s="39" customFormat="1" ht="42.75" customHeight="1" x14ac:dyDescent="0.25">
      <c r="C22" s="69" t="s">
        <v>116</v>
      </c>
      <c r="D22" s="69"/>
      <c r="E22" s="69"/>
      <c r="F22" s="40"/>
      <c r="G22" s="40"/>
      <c r="H22" s="40"/>
      <c r="I22" s="40"/>
      <c r="J22" s="40"/>
      <c r="K22" s="40"/>
      <c r="L22" s="40"/>
      <c r="M22" s="40"/>
      <c r="N22" s="40"/>
      <c r="O22" s="40"/>
      <c r="P22" s="40"/>
      <c r="Q22" s="40"/>
      <c r="R22" s="40"/>
      <c r="S22" s="40"/>
      <c r="T22" s="40"/>
      <c r="U22" s="40"/>
      <c r="V22" s="69" t="s">
        <v>123</v>
      </c>
      <c r="W22" s="69"/>
      <c r="X22" s="69"/>
      <c r="Y22" s="69"/>
      <c r="Z22" s="69"/>
      <c r="AA22" s="69"/>
    </row>
  </sheetData>
  <mergeCells count="54">
    <mergeCell ref="C22:E22"/>
    <mergeCell ref="V22:AA22"/>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20:E20"/>
    <mergeCell ref="V20:AA20"/>
    <mergeCell ref="C21:E21"/>
    <mergeCell ref="V21:AA21"/>
    <mergeCell ref="C17:E17"/>
    <mergeCell ref="V17:AA17"/>
    <mergeCell ref="C18:E18"/>
    <mergeCell ref="V18:AA18"/>
    <mergeCell ref="C19:E19"/>
    <mergeCell ref="V19:AA19"/>
  </mergeCells>
  <printOptions horizontalCentered="1"/>
  <pageMargins left="0.25" right="0.25" top="0.75" bottom="0.75" header="0.3" footer="0.3"/>
  <pageSetup paperSize="309" scale="57"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 type="list" allowBlank="1" showInputMessage="1" showErrorMessage="1" error="Elija un valor de la lista" prompt="Seleccione un valor de la lista" xr:uid="{39731A41-9486-438D-B291-E76C8184A3C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42578125" defaultRowHeight="15" x14ac:dyDescent="0.2"/>
  <cols>
    <col min="1" max="1" width="79.42578125" style="11" bestFit="1" customWidth="1"/>
    <col min="2" max="2" width="3.5703125" style="11" customWidth="1"/>
    <col min="3" max="3" width="82" style="11" bestFit="1" customWidth="1"/>
    <col min="4" max="4" width="3.7109375" style="11" customWidth="1"/>
    <col min="5" max="5" width="21.85546875" style="11" bestFit="1" customWidth="1"/>
    <col min="6" max="16384" width="11.42578125" style="11"/>
  </cols>
  <sheetData>
    <row r="1" spans="1:5" x14ac:dyDescent="0.2">
      <c r="A1" s="11" t="s">
        <v>29</v>
      </c>
      <c r="C1" s="12" t="s">
        <v>73</v>
      </c>
      <c r="E1" s="11" t="s">
        <v>88</v>
      </c>
    </row>
    <row r="2" spans="1:5" x14ac:dyDescent="0.2">
      <c r="A2" s="11" t="s">
        <v>30</v>
      </c>
      <c r="C2" s="12" t="s">
        <v>74</v>
      </c>
      <c r="E2" s="11" t="s">
        <v>89</v>
      </c>
    </row>
    <row r="3" spans="1:5" x14ac:dyDescent="0.2">
      <c r="A3" s="11" t="s">
        <v>31</v>
      </c>
      <c r="C3" s="12" t="s">
        <v>75</v>
      </c>
      <c r="E3" s="11" t="s">
        <v>90</v>
      </c>
    </row>
    <row r="4" spans="1:5" x14ac:dyDescent="0.2">
      <c r="A4" s="11" t="s">
        <v>32</v>
      </c>
      <c r="C4" s="12" t="s">
        <v>76</v>
      </c>
      <c r="E4" s="11" t="s">
        <v>91</v>
      </c>
    </row>
    <row r="5" spans="1:5" x14ac:dyDescent="0.2">
      <c r="A5" s="11" t="s">
        <v>33</v>
      </c>
      <c r="C5" s="12" t="s">
        <v>77</v>
      </c>
    </row>
    <row r="6" spans="1:5" x14ac:dyDescent="0.2">
      <c r="A6" s="11" t="s">
        <v>34</v>
      </c>
      <c r="C6" s="12" t="s">
        <v>78</v>
      </c>
    </row>
    <row r="7" spans="1:5" x14ac:dyDescent="0.2">
      <c r="A7" s="11" t="s">
        <v>35</v>
      </c>
      <c r="C7" s="12" t="s">
        <v>79</v>
      </c>
    </row>
    <row r="8" spans="1:5" x14ac:dyDescent="0.2">
      <c r="A8" s="11" t="s">
        <v>36</v>
      </c>
      <c r="C8" s="12" t="s">
        <v>80</v>
      </c>
    </row>
    <row r="9" spans="1:5" x14ac:dyDescent="0.2">
      <c r="A9" s="11" t="s">
        <v>37</v>
      </c>
      <c r="C9" s="12" t="s">
        <v>81</v>
      </c>
    </row>
    <row r="10" spans="1:5" x14ac:dyDescent="0.2">
      <c r="A10" s="11" t="s">
        <v>38</v>
      </c>
      <c r="C10" s="12" t="s">
        <v>57</v>
      </c>
    </row>
    <row r="11" spans="1:5" x14ac:dyDescent="0.2">
      <c r="A11" s="11" t="s">
        <v>39</v>
      </c>
      <c r="C11" s="12" t="s">
        <v>58</v>
      </c>
    </row>
    <row r="12" spans="1:5" x14ac:dyDescent="0.2">
      <c r="A12" s="11" t="s">
        <v>40</v>
      </c>
      <c r="C12" s="12" t="s">
        <v>59</v>
      </c>
    </row>
    <row r="13" spans="1:5" x14ac:dyDescent="0.2">
      <c r="A13" s="11" t="s">
        <v>41</v>
      </c>
      <c r="C13" s="11" t="s">
        <v>60</v>
      </c>
    </row>
    <row r="14" spans="1:5" x14ac:dyDescent="0.2">
      <c r="A14" s="11" t="s">
        <v>42</v>
      </c>
      <c r="C14" s="11" t="s">
        <v>61</v>
      </c>
    </row>
    <row r="15" spans="1:5" x14ac:dyDescent="0.2">
      <c r="A15" s="11" t="s">
        <v>43</v>
      </c>
      <c r="C15" s="11" t="s">
        <v>62</v>
      </c>
    </row>
    <row r="16" spans="1:5" x14ac:dyDescent="0.2">
      <c r="A16" s="11" t="s">
        <v>44</v>
      </c>
      <c r="C16" s="11" t="s">
        <v>63</v>
      </c>
    </row>
    <row r="17" spans="1:3" x14ac:dyDescent="0.2">
      <c r="A17" s="11" t="s">
        <v>45</v>
      </c>
      <c r="C17" s="11" t="s">
        <v>64</v>
      </c>
    </row>
    <row r="18" spans="1:3" x14ac:dyDescent="0.2">
      <c r="A18" s="11" t="s">
        <v>46</v>
      </c>
      <c r="C18" s="11" t="s">
        <v>65</v>
      </c>
    </row>
    <row r="19" spans="1:3" x14ac:dyDescent="0.2">
      <c r="A19" s="11" t="s">
        <v>47</v>
      </c>
      <c r="C19" s="11" t="s">
        <v>66</v>
      </c>
    </row>
    <row r="20" spans="1:3" x14ac:dyDescent="0.2">
      <c r="A20" s="11" t="s">
        <v>48</v>
      </c>
      <c r="C20" s="11" t="s">
        <v>67</v>
      </c>
    </row>
    <row r="21" spans="1:3" x14ac:dyDescent="0.2">
      <c r="A21" s="11" t="s">
        <v>49</v>
      </c>
      <c r="C21" s="11" t="s">
        <v>68</v>
      </c>
    </row>
    <row r="22" spans="1:3" x14ac:dyDescent="0.2">
      <c r="A22" s="11" t="s">
        <v>50</v>
      </c>
      <c r="C22" s="11" t="s">
        <v>82</v>
      </c>
    </row>
    <row r="23" spans="1:3" x14ac:dyDescent="0.2">
      <c r="A23" s="11" t="s">
        <v>51</v>
      </c>
      <c r="C23" s="11" t="s">
        <v>83</v>
      </c>
    </row>
    <row r="24" spans="1:3" x14ac:dyDescent="0.2">
      <c r="A24" s="11" t="s">
        <v>52</v>
      </c>
      <c r="C24" s="11" t="s">
        <v>84</v>
      </c>
    </row>
    <row r="25" spans="1:3" x14ac:dyDescent="0.2">
      <c r="A25" s="11" t="s">
        <v>53</v>
      </c>
      <c r="C25" s="11" t="s">
        <v>85</v>
      </c>
    </row>
    <row r="26" spans="1:3" x14ac:dyDescent="0.2">
      <c r="A26" s="11" t="s">
        <v>54</v>
      </c>
      <c r="C26" s="11" t="s">
        <v>86</v>
      </c>
    </row>
    <row r="27" spans="1:3" x14ac:dyDescent="0.2">
      <c r="A27" s="11" t="s">
        <v>55</v>
      </c>
      <c r="C27" s="11" t="s">
        <v>87</v>
      </c>
    </row>
    <row r="28" spans="1:3" x14ac:dyDescent="0.2">
      <c r="A28" s="1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ED</cp:lastModifiedBy>
  <cp:lastPrinted>2024-12-03T14:24:12Z</cp:lastPrinted>
  <dcterms:created xsi:type="dcterms:W3CDTF">2023-03-14T18:09:27Z</dcterms:created>
  <dcterms:modified xsi:type="dcterms:W3CDTF">2024-12-11T16:11:28Z</dcterms:modified>
</cp:coreProperties>
</file>