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0" yWindow="-45" windowWidth="12435" windowHeight="8130"/>
  </bookViews>
  <sheets>
    <sheet name="Trimestral 111" sheetId="4" r:id="rId1"/>
  </sheets>
  <definedNames>
    <definedName name="_xlnm.Print_Area" localSheetId="0">'Trimestral 111'!$A$1:$AC$26</definedName>
    <definedName name="_xlnm.Print_Titles" localSheetId="0">'Trimestral 111'!$1:$13</definedName>
  </definedNames>
  <calcPr calcId="144525"/>
</workbook>
</file>

<file path=xl/calcChain.xml><?xml version="1.0" encoding="utf-8"?>
<calcChain xmlns="http://schemas.openxmlformats.org/spreadsheetml/2006/main">
  <c r="W15" i="4" l="1"/>
  <c r="AA15" i="4" l="1"/>
  <c r="Z15" i="4"/>
  <c r="Y15" i="4"/>
  <c r="X15" i="4"/>
  <c r="V15" i="4" l="1"/>
  <c r="Q15" i="4"/>
  <c r="Q14" i="4"/>
  <c r="Q16" i="4"/>
  <c r="Z16" i="4"/>
  <c r="Y16" i="4"/>
  <c r="X16" i="4"/>
  <c r="W16" i="4"/>
  <c r="V16" i="4"/>
  <c r="Z14" i="4"/>
  <c r="Y14" i="4"/>
  <c r="X14" i="4"/>
  <c r="W14" i="4"/>
  <c r="V14" i="4"/>
  <c r="AA14" i="4" l="1"/>
  <c r="AA16" i="4"/>
</calcChain>
</file>

<file path=xl/sharedStrings.xml><?xml version="1.0" encoding="utf-8"?>
<sst xmlns="http://schemas.openxmlformats.org/spreadsheetml/2006/main" count="81" uniqueCount="62">
  <si>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</si>
  <si>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</si>
  <si>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</si>
  <si>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</si>
  <si>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</si>
  <si>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</si>
  <si>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</si>
  <si>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</si>
  <si>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</si>
  <si>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</si>
  <si>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</si>
  <si>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</si>
  <si>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</si>
  <si>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</si>
  <si>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</si>
  <si>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</si>
  <si>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</si>
  <si>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</si>
  <si>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</si>
  <si>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</si>
  <si>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</si>
  <si>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</si>
  <si>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</si>
  <si>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</si>
  <si>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</si>
  <si>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</si>
  <si>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</si>
  <si>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</si>
  <si>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</si>
  <si>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</si>
  <si>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</si>
  <si>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</si>
  <si>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</si>
  <si>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</si>
  <si>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</si>
  <si>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</si>
  <si>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Trimestral</t>
  </si>
  <si>
    <t>Ascendente</t>
  </si>
  <si>
    <t>Mensual</t>
  </si>
  <si>
    <t>111. Modernización Tecnológica de los servicios</t>
  </si>
  <si>
    <t xml:space="preserve">Mide el porcentaje de módulos implementos para la gestión de trámites administrativos </t>
  </si>
  <si>
    <t>Número de módulos en plataformas electrónicas implementados / números de módulos en plataformas electrónicas solicitados * 100</t>
  </si>
  <si>
    <t>Eficiencia</t>
  </si>
  <si>
    <t xml:space="preserve">Medir el porcentaje de alimentación através de la gestión de trámites administrativos del sistema integral de Gestión Municipal </t>
  </si>
  <si>
    <t>número de módulos desarrollados / número de módulos solicitados * 100</t>
  </si>
  <si>
    <t>Medir las capacitaciones otorgadas a los enlaces administrativos de las áreas sustantivas del Municipio de Oaxaca de Juárez</t>
  </si>
  <si>
    <t>Sistema Integral de Gestión Municipal</t>
  </si>
  <si>
    <t>Heliodoro Caballero Valencia                                                               Secretario de Recursos Humanos y Materiales</t>
  </si>
  <si>
    <t>305. Secretaría de Recursos Humanos y Materiales</t>
  </si>
  <si>
    <t>De Gestión</t>
  </si>
  <si>
    <t>3. Gobierno Abierto , Moderno y Eficaz</t>
  </si>
  <si>
    <t>3.1. Fortalecer los procesos y modelos de gestión para la innovación y mejora de sistemas</t>
  </si>
  <si>
    <t>COMPONENTE 1</t>
  </si>
  <si>
    <t>Porcentaje de sesiones de trabajo realizadas</t>
  </si>
  <si>
    <t>Porcentaje de módulos en plataformas electrónicas implementados</t>
  </si>
  <si>
    <t>Porcentaje en módulos desarrollados</t>
  </si>
  <si>
    <t>ACTIVIDAD C1A1</t>
  </si>
  <si>
    <t>ACTIVIDAD C1A2</t>
  </si>
  <si>
    <t>número de sesiones de trabajo con dependencias y entidades realizadas / número de sesiones de trabajo con dependencias y entidades programadas * 100</t>
  </si>
  <si>
    <t>Reportes  internos de las capacitaciones otorgadas</t>
  </si>
  <si>
    <t>C.P. Onofre Velásco Alavez                                                               Enlace administrativo</t>
  </si>
  <si>
    <t>4°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</si>
</sst>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Border="1"/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justify" vertical="center" wrapText="1"/>
    </xf>
    <xf numFmtId="0" fontId="6" fillId="0" borderId="12" xfId="0" quotePrefix="1" applyFont="1" applyBorder="1" applyAlignment="1">
      <alignment horizontal="center" vertical="center" wrapText="1"/>
    </xf>
    <xf numFmtId="0" fontId="6" fillId="0" borderId="12" xfId="0" quotePrefix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1239621</xdr:colOff>
      <xdr:row>3</xdr:row>
      <xdr:rowOff>140851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"/>
  <sheetViews>
    <sheetView tabSelected="1" zoomScale="86" zoomScaleNormal="86" workbookViewId="0">
      <selection activeCell="A16" sqref="A16"/>
    </sheetView>
  </sheetViews>
  <sheetFormatPr baseColWidth="10" defaultRowHeight="12.75" x14ac:dyDescent="0.2"/>
  <cols>
    <col min="1" max="1" width="6.28515625" style="1" customWidth="1"/>
    <col min="2" max="2" width="13.85546875" style="1" customWidth="1"/>
    <col min="3" max="5" width="20.7109375" style="1" customWidth="1"/>
    <col min="6" max="8" width="10.7109375" style="1" customWidth="1"/>
    <col min="9" max="9" width="11.5703125" style="1" bestFit="1" customWidth="1"/>
    <col min="10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5" t="s">
        <v>31</v>
      </c>
    </row>
    <row r="2" spans="2:30" x14ac:dyDescent="0.2">
      <c r="AB2" s="5" t="s">
        <v>32</v>
      </c>
    </row>
    <row r="3" spans="2:30" x14ac:dyDescent="0.2">
      <c r="F3" s="6"/>
      <c r="AB3" s="5" t="s">
        <v>33</v>
      </c>
    </row>
    <row r="5" spans="2:30" ht="18" x14ac:dyDescent="0.25">
      <c r="B5" s="25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7" spans="2:30" s="2" customFormat="1" ht="15" customHeight="1" x14ac:dyDescent="0.15">
      <c r="B7" s="26" t="s">
        <v>2</v>
      </c>
      <c r="C7" s="26"/>
      <c r="D7" s="27" t="s">
        <v>48</v>
      </c>
      <c r="E7" s="28"/>
      <c r="F7" s="28"/>
      <c r="G7" s="28"/>
      <c r="H7" s="28"/>
      <c r="I7" s="28"/>
      <c r="J7" s="28"/>
      <c r="M7" s="29" t="s">
        <v>26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30" s="2" customFormat="1" ht="15" customHeight="1" x14ac:dyDescent="0.15">
      <c r="B8" s="26" t="s">
        <v>30</v>
      </c>
      <c r="C8" s="30"/>
      <c r="D8" s="27" t="s">
        <v>39</v>
      </c>
      <c r="E8" s="28"/>
      <c r="F8" s="28"/>
      <c r="G8" s="28"/>
      <c r="H8" s="28"/>
      <c r="I8" s="28"/>
      <c r="J8" s="28"/>
      <c r="M8" s="31" t="s">
        <v>0</v>
      </c>
      <c r="N8" s="31"/>
      <c r="O8" s="32" t="s">
        <v>50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2:30" s="2" customFormat="1" ht="15" customHeight="1" x14ac:dyDescent="0.15">
      <c r="B9" s="26" t="s">
        <v>25</v>
      </c>
      <c r="C9" s="30"/>
      <c r="D9" s="27" t="s">
        <v>61</v>
      </c>
      <c r="E9" s="28"/>
      <c r="F9" s="28"/>
      <c r="G9" s="28"/>
      <c r="H9" s="28"/>
      <c r="I9" s="28"/>
      <c r="J9" s="28"/>
      <c r="M9" s="31" t="s">
        <v>1</v>
      </c>
      <c r="N9" s="31"/>
      <c r="O9" s="34" t="s">
        <v>51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</row>
    <row r="10" spans="2:30" s="2" customFormat="1" ht="14.25" customHeight="1" x14ac:dyDescent="0.15"/>
    <row r="11" spans="2:30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14</v>
      </c>
      <c r="N11" s="38"/>
      <c r="O11" s="38"/>
      <c r="P11" s="38"/>
      <c r="Q11" s="38"/>
      <c r="R11" s="39" t="s">
        <v>15</v>
      </c>
      <c r="S11" s="39"/>
      <c r="T11" s="39"/>
      <c r="U11" s="39"/>
      <c r="V11" s="39"/>
      <c r="W11" s="40" t="s">
        <v>23</v>
      </c>
      <c r="X11" s="40"/>
      <c r="Y11" s="40"/>
      <c r="Z11" s="40"/>
      <c r="AA11" s="40"/>
      <c r="AB11" s="41" t="s">
        <v>24</v>
      </c>
    </row>
    <row r="12" spans="2:30" s="3" customFormat="1" ht="10.5" customHeight="1" x14ac:dyDescent="0.15">
      <c r="B12" s="42" t="s">
        <v>13</v>
      </c>
      <c r="C12" s="45" t="s">
        <v>4</v>
      </c>
      <c r="D12" s="45" t="s">
        <v>5</v>
      </c>
      <c r="E12" s="45" t="s">
        <v>6</v>
      </c>
      <c r="F12" s="42" t="s">
        <v>18</v>
      </c>
      <c r="G12" s="45" t="s">
        <v>7</v>
      </c>
      <c r="H12" s="45" t="s">
        <v>8</v>
      </c>
      <c r="I12" s="42" t="s">
        <v>17</v>
      </c>
      <c r="J12" s="42" t="s">
        <v>16</v>
      </c>
      <c r="K12" s="47" t="s">
        <v>12</v>
      </c>
      <c r="L12" s="48"/>
      <c r="M12" s="44" t="s">
        <v>19</v>
      </c>
      <c r="N12" s="44" t="s">
        <v>20</v>
      </c>
      <c r="O12" s="44" t="s">
        <v>21</v>
      </c>
      <c r="P12" s="44" t="s">
        <v>22</v>
      </c>
      <c r="Q12" s="51" t="s">
        <v>11</v>
      </c>
      <c r="R12" s="52" t="s">
        <v>19</v>
      </c>
      <c r="S12" s="52" t="s">
        <v>20</v>
      </c>
      <c r="T12" s="52" t="s">
        <v>21</v>
      </c>
      <c r="U12" s="52" t="s">
        <v>22</v>
      </c>
      <c r="V12" s="53" t="s">
        <v>11</v>
      </c>
      <c r="W12" s="54" t="s">
        <v>19</v>
      </c>
      <c r="X12" s="54" t="s">
        <v>20</v>
      </c>
      <c r="Y12" s="54" t="s">
        <v>21</v>
      </c>
      <c r="Z12" s="54" t="s">
        <v>22</v>
      </c>
      <c r="AA12" s="49" t="s">
        <v>11</v>
      </c>
      <c r="AB12" s="41"/>
    </row>
    <row r="13" spans="2:30" s="3" customFormat="1" ht="10.5" x14ac:dyDescent="0.15">
      <c r="B13" s="43"/>
      <c r="C13" s="46"/>
      <c r="D13" s="46"/>
      <c r="E13" s="46"/>
      <c r="F13" s="46"/>
      <c r="G13" s="46"/>
      <c r="H13" s="46"/>
      <c r="I13" s="43"/>
      <c r="J13" s="43"/>
      <c r="K13" s="4" t="s">
        <v>10</v>
      </c>
      <c r="L13" s="4" t="s">
        <v>9</v>
      </c>
      <c r="M13" s="44"/>
      <c r="N13" s="44"/>
      <c r="O13" s="44"/>
      <c r="P13" s="44"/>
      <c r="Q13" s="51"/>
      <c r="R13" s="52"/>
      <c r="S13" s="52"/>
      <c r="T13" s="52"/>
      <c r="U13" s="52"/>
      <c r="V13" s="53"/>
      <c r="W13" s="55"/>
      <c r="X13" s="55"/>
      <c r="Y13" s="55"/>
      <c r="Z13" s="55"/>
      <c r="AA13" s="50"/>
      <c r="AB13" s="41"/>
    </row>
    <row r="14" spans="2:30" ht="63" x14ac:dyDescent="0.2">
      <c r="B14" s="9" t="s">
        <v>52</v>
      </c>
      <c r="C14" s="10" t="s">
        <v>54</v>
      </c>
      <c r="D14" s="10" t="s">
        <v>40</v>
      </c>
      <c r="E14" s="10" t="s">
        <v>41</v>
      </c>
      <c r="F14" s="11" t="s">
        <v>34</v>
      </c>
      <c r="G14" s="11" t="s">
        <v>35</v>
      </c>
      <c r="H14" s="11" t="s">
        <v>42</v>
      </c>
      <c r="I14" s="11" t="s">
        <v>36</v>
      </c>
      <c r="J14" s="11" t="s">
        <v>37</v>
      </c>
      <c r="K14" s="18">
        <v>0</v>
      </c>
      <c r="L14" s="12">
        <v>2021</v>
      </c>
      <c r="M14" s="13">
        <v>25</v>
      </c>
      <c r="N14" s="13">
        <v>25</v>
      </c>
      <c r="O14" s="13">
        <v>25</v>
      </c>
      <c r="P14" s="13">
        <v>25</v>
      </c>
      <c r="Q14" s="14">
        <f>SUM(M14:P14)</f>
        <v>100</v>
      </c>
      <c r="R14" s="13">
        <v>25</v>
      </c>
      <c r="S14" s="13">
        <v>25</v>
      </c>
      <c r="T14" s="13">
        <v>25</v>
      </c>
      <c r="U14" s="13">
        <v>25</v>
      </c>
      <c r="V14" s="14">
        <f>SUM(R14:U14)</f>
        <v>100</v>
      </c>
      <c r="W14" s="15">
        <f>M14-R14</f>
        <v>0</v>
      </c>
      <c r="X14" s="15">
        <f t="shared" ref="X14:Z16" si="0">N14-S14</f>
        <v>0</v>
      </c>
      <c r="Y14" s="15">
        <f t="shared" si="0"/>
        <v>0</v>
      </c>
      <c r="Z14" s="15">
        <f t="shared" si="0"/>
        <v>0</v>
      </c>
      <c r="AA14" s="15">
        <f>SUM(W14:Z14)</f>
        <v>0</v>
      </c>
      <c r="AB14" s="9" t="s">
        <v>46</v>
      </c>
      <c r="AD14" s="6"/>
    </row>
    <row r="15" spans="2:30" ht="73.5" x14ac:dyDescent="0.2">
      <c r="B15" s="7" t="s">
        <v>56</v>
      </c>
      <c r="C15" s="19" t="s">
        <v>53</v>
      </c>
      <c r="D15" s="19" t="s">
        <v>45</v>
      </c>
      <c r="E15" s="19" t="s">
        <v>58</v>
      </c>
      <c r="F15" s="20" t="s">
        <v>34</v>
      </c>
      <c r="G15" s="20" t="s">
        <v>49</v>
      </c>
      <c r="H15" s="20" t="s">
        <v>42</v>
      </c>
      <c r="I15" s="20" t="s">
        <v>38</v>
      </c>
      <c r="J15" s="20" t="s">
        <v>37</v>
      </c>
      <c r="K15" s="21">
        <v>0</v>
      </c>
      <c r="L15" s="22">
        <v>2021</v>
      </c>
      <c r="M15" s="8">
        <v>25</v>
      </c>
      <c r="N15" s="8">
        <v>25</v>
      </c>
      <c r="O15" s="8">
        <v>25</v>
      </c>
      <c r="P15" s="8">
        <v>25</v>
      </c>
      <c r="Q15" s="23">
        <f>SUM(M15:P15)</f>
        <v>100</v>
      </c>
      <c r="R15" s="8">
        <v>25</v>
      </c>
      <c r="S15" s="8">
        <v>25</v>
      </c>
      <c r="T15" s="8">
        <v>25</v>
      </c>
      <c r="U15" s="8">
        <v>25</v>
      </c>
      <c r="V15" s="23">
        <f>SUM(R15:U15)</f>
        <v>100</v>
      </c>
      <c r="W15" s="24">
        <f>M15-R15</f>
        <v>0</v>
      </c>
      <c r="X15" s="24">
        <f t="shared" si="0"/>
        <v>0</v>
      </c>
      <c r="Y15" s="24">
        <f>O15-T15</f>
        <v>0</v>
      </c>
      <c r="Z15" s="24">
        <f>P15-U15</f>
        <v>0</v>
      </c>
      <c r="AA15" s="24">
        <f>SUM(W15:Z15)</f>
        <v>0</v>
      </c>
      <c r="AB15" s="7" t="s">
        <v>59</v>
      </c>
      <c r="AD15" s="6"/>
    </row>
    <row r="16" spans="2:30" ht="52.5" x14ac:dyDescent="0.2">
      <c r="B16" s="9" t="s">
        <v>57</v>
      </c>
      <c r="C16" s="10" t="s">
        <v>55</v>
      </c>
      <c r="D16" s="10" t="s">
        <v>43</v>
      </c>
      <c r="E16" s="10" t="s">
        <v>44</v>
      </c>
      <c r="F16" s="16" t="s">
        <v>34</v>
      </c>
      <c r="G16" s="17" t="s">
        <v>49</v>
      </c>
      <c r="H16" s="11" t="s">
        <v>42</v>
      </c>
      <c r="I16" s="11" t="s">
        <v>38</v>
      </c>
      <c r="J16" s="11" t="s">
        <v>37</v>
      </c>
      <c r="K16" s="18">
        <v>0</v>
      </c>
      <c r="L16" s="12">
        <v>2021</v>
      </c>
      <c r="M16" s="13">
        <v>25</v>
      </c>
      <c r="N16" s="13">
        <v>25</v>
      </c>
      <c r="O16" s="13">
        <v>25</v>
      </c>
      <c r="P16" s="13">
        <v>25</v>
      </c>
      <c r="Q16" s="14">
        <f t="shared" ref="Q16" si="1">SUM(M16:P16)</f>
        <v>100</v>
      </c>
      <c r="R16" s="13">
        <v>20</v>
      </c>
      <c r="S16" s="13">
        <v>25</v>
      </c>
      <c r="T16" s="13">
        <v>25</v>
      </c>
      <c r="U16" s="13">
        <v>30</v>
      </c>
      <c r="V16" s="14">
        <f t="shared" ref="V16" si="2">SUM(R16:U16)</f>
        <v>100</v>
      </c>
      <c r="W16" s="15">
        <f t="shared" ref="W16" si="3">M16-R16</f>
        <v>5</v>
      </c>
      <c r="X16" s="15">
        <f t="shared" si="0"/>
        <v>0</v>
      </c>
      <c r="Y16" s="15">
        <f t="shared" si="0"/>
        <v>0</v>
      </c>
      <c r="Z16" s="15">
        <f t="shared" si="0"/>
        <v>-5</v>
      </c>
      <c r="AA16" s="15">
        <f t="shared" ref="AA16" si="4">SUM(W16:Z16)</f>
        <v>0</v>
      </c>
      <c r="AB16" s="9" t="s">
        <v>46</v>
      </c>
    </row>
    <row r="20" spans="3:27" x14ac:dyDescent="0.2">
      <c r="C20" s="58" t="s">
        <v>28</v>
      </c>
      <c r="D20" s="58"/>
      <c r="E20" s="58"/>
      <c r="V20" s="58" t="s">
        <v>27</v>
      </c>
      <c r="W20" s="58"/>
      <c r="X20" s="58"/>
      <c r="Y20" s="58"/>
      <c r="Z20" s="58"/>
      <c r="AA20" s="58"/>
    </row>
    <row r="21" spans="3:27" x14ac:dyDescent="0.2">
      <c r="C21" s="59"/>
      <c r="D21" s="59"/>
      <c r="E21" s="59"/>
      <c r="V21" s="59"/>
      <c r="W21" s="59"/>
      <c r="X21" s="59"/>
      <c r="Y21" s="59"/>
      <c r="Z21" s="59"/>
      <c r="AA21" s="59"/>
    </row>
    <row r="22" spans="3:27" ht="15" customHeight="1" x14ac:dyDescent="0.2">
      <c r="C22" s="60"/>
      <c r="D22" s="60"/>
      <c r="E22" s="60"/>
      <c r="V22" s="60"/>
      <c r="W22" s="59"/>
      <c r="X22" s="59"/>
      <c r="Y22" s="59"/>
      <c r="Z22" s="59"/>
      <c r="AA22" s="59"/>
    </row>
    <row r="23" spans="3:27" x14ac:dyDescent="0.2">
      <c r="C23" s="56"/>
      <c r="D23" s="56"/>
      <c r="E23" s="56"/>
      <c r="V23" s="56"/>
      <c r="W23" s="56"/>
      <c r="X23" s="56"/>
      <c r="Y23" s="56"/>
      <c r="Z23" s="56"/>
      <c r="AA23" s="56"/>
    </row>
    <row r="24" spans="3:27" ht="47.25" customHeight="1" x14ac:dyDescent="0.2">
      <c r="C24" s="57" t="s">
        <v>60</v>
      </c>
      <c r="D24" s="57"/>
      <c r="E24" s="57"/>
      <c r="V24" s="57" t="s">
        <v>47</v>
      </c>
      <c r="W24" s="57"/>
      <c r="X24" s="57"/>
      <c r="Y24" s="57"/>
      <c r="Z24" s="57"/>
      <c r="AA24" s="57"/>
    </row>
  </sheetData>
  <mergeCells count="52">
    <mergeCell ref="C23:E23"/>
    <mergeCell ref="V23:AA23"/>
    <mergeCell ref="V24:AA24"/>
    <mergeCell ref="C20:E20"/>
    <mergeCell ref="V20:AA20"/>
    <mergeCell ref="C21:E21"/>
    <mergeCell ref="V21:AA21"/>
    <mergeCell ref="C22:E22"/>
    <mergeCell ref="V22:AA22"/>
    <mergeCell ref="C24:E24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111</vt:lpstr>
      <vt:lpstr>'Trimestral 111'!Área_de_impresión</vt:lpstr>
      <vt:lpstr>'Trimestral 111'!Títulos_a_imprimir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2022-10-04T21:38:05Z</cp:lastPrinted>
  <dcterms:created xsi:type="dcterms:W3CDTF">2022-03-16T15:19:28Z</dcterms:created>
  <dcterms:modified xsi:type="dcterms:W3CDTF">2023-01-02T20:10:26Z</dcterms:modified>
</cp:coreProperties>
</file>