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Usuario\Documents\"/>
    </mc:Choice>
  </mc:AlternateContent>
  <xr:revisionPtr revIDLastSave="0" documentId="13_ncr:1_{8052BF86-923C-48F6-AA22-B9A8E2D0A6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 Trimestral (108)" sheetId="9" r:id="rId1"/>
  </sheets>
  <definedNames>
    <definedName name="_xlnm.Print_Area" localSheetId="0">'Inf Trimestral (108)'!$A$1:$AC$43</definedName>
    <definedName name="_xlnm.Print_Titles" localSheetId="0">'Inf Trimestral (108)'!$1:$13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24" i="9" l="1"/>
  <c r="V24" i="9"/>
  <c r="W24" i="9"/>
  <c r="X24" i="9"/>
  <c r="Y24" i="9"/>
  <c r="Z24" i="9"/>
  <c r="Q25" i="9"/>
  <c r="V25" i="9"/>
  <c r="W25" i="9"/>
  <c r="X25" i="9"/>
  <c r="Y25" i="9"/>
  <c r="Z25" i="9"/>
  <c r="Q21" i="9"/>
  <c r="V21" i="9"/>
  <c r="W21" i="9"/>
  <c r="X21" i="9"/>
  <c r="Z21" i="9"/>
  <c r="Q22" i="9"/>
  <c r="V22" i="9"/>
  <c r="W22" i="9"/>
  <c r="X22" i="9"/>
  <c r="Z22" i="9"/>
  <c r="Q23" i="9"/>
  <c r="V23" i="9"/>
  <c r="W23" i="9"/>
  <c r="X23" i="9"/>
  <c r="Z23" i="9"/>
  <c r="Y20" i="9"/>
  <c r="Q19" i="9"/>
  <c r="V19" i="9"/>
  <c r="W19" i="9"/>
  <c r="X19" i="9"/>
  <c r="Y19" i="9"/>
  <c r="Q20" i="9"/>
  <c r="V20" i="9"/>
  <c r="W20" i="9"/>
  <c r="X20" i="9"/>
  <c r="Z20" i="9"/>
  <c r="AA25" i="9" l="1"/>
  <c r="AA24" i="9"/>
  <c r="AA22" i="9"/>
  <c r="AA21" i="9"/>
  <c r="AA20" i="9"/>
  <c r="AA19" i="9"/>
  <c r="AA23" i="9"/>
  <c r="Z18" i="9" l="1"/>
  <c r="Y18" i="9"/>
  <c r="X18" i="9"/>
  <c r="W18" i="9"/>
  <c r="V18" i="9"/>
  <c r="Q18" i="9"/>
  <c r="Z17" i="9"/>
  <c r="Y17" i="9"/>
  <c r="X17" i="9"/>
  <c r="W17" i="9"/>
  <c r="V17" i="9"/>
  <c r="Q17" i="9"/>
  <c r="Z16" i="9"/>
  <c r="Y16" i="9"/>
  <c r="X16" i="9"/>
  <c r="W16" i="9"/>
  <c r="V16" i="9"/>
  <c r="Q16" i="9"/>
  <c r="Z15" i="9"/>
  <c r="Y15" i="9"/>
  <c r="X15" i="9"/>
  <c r="W15" i="9"/>
  <c r="V15" i="9"/>
  <c r="Q15" i="9"/>
  <c r="Z14" i="9"/>
  <c r="Y14" i="9"/>
  <c r="X14" i="9"/>
  <c r="W14" i="9"/>
  <c r="V14" i="9"/>
  <c r="Q14" i="9"/>
  <c r="AA16" i="9" l="1"/>
  <c r="AA17" i="9"/>
  <c r="AA18" i="9"/>
  <c r="AA15" i="9"/>
  <c r="AA14" i="9"/>
</calcChain>
</file>

<file path=xl/sharedStrings.xml><?xml version="1.0" encoding="utf-8"?>
<sst xmlns="http://schemas.openxmlformats.org/spreadsheetml/2006/main" count="163" uniqueCount="90">
  <si>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</si>
  <si>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</si>
  <si>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</si>
  <si>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</si>
  <si>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</si>
  <si>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</si>
  <si>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</si>
  <si>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</si>
  <si>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</si>
  <si>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</si>
  <si>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</si>
  <si>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</si>
  <si>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</si>
  <si>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</si>
  <si>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</si>
  <si>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</si>
  <si>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</si>
  <si>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</si>
  <si>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</si>
  <si>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</si>
  <si>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</si>
  <si>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</si>
  <si>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</si>
  <si>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</si>
  <si>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</si>
  <si>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</si>
  <si>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</si>
  <si>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</si>
  <si>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</si>
  <si>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</si>
  <si>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</si>
  <si>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</si>
  <si>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</si>
  <si>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</si>
  <si>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Porcentaje</t>
  </si>
  <si>
    <t>Estratégico</t>
  </si>
  <si>
    <t>Eficacia</t>
  </si>
  <si>
    <t>Trimestral</t>
  </si>
  <si>
    <t>Ascendente</t>
  </si>
  <si>
    <t>JUAN FERNÁNDEZ SALVADOR</t>
  </si>
  <si>
    <t>ÁNGEL DE JESÚS PENSAMIENTO GARCÍA</t>
  </si>
  <si>
    <t>JEFE DE DEPARTAMENTO DE ORGANIZACIÓN DE</t>
  </si>
  <si>
    <t>EVENTOS METROPOLITANOS</t>
  </si>
  <si>
    <t>Porcentaje de acciones realizadas.</t>
  </si>
  <si>
    <t>Porcentaje de acciones realizadas</t>
  </si>
  <si>
    <t xml:space="preserve">COORDINADOR DE ATENCIÓN DE ASUNTOS </t>
  </si>
  <si>
    <t>METROPOLITANOS</t>
  </si>
  <si>
    <t>108 - Igualdad y Equidad de Género.</t>
  </si>
  <si>
    <t>Porcentaje de acciones ejecutadas</t>
  </si>
  <si>
    <t>Acciones ejecutadas por cien entre acciones programadas</t>
  </si>
  <si>
    <t xml:space="preserve"> Acciones realizadas por cien entre acciones programadas</t>
  </si>
  <si>
    <t>Acciones realizadas por cien entre acciones programadas</t>
  </si>
  <si>
    <t>Porcentaje de alianzas realizadas</t>
  </si>
  <si>
    <t>Alianzas realizadas por cien entre alianzas programadas</t>
  </si>
  <si>
    <t>Porcentaje de vinculaciones realizadas</t>
  </si>
  <si>
    <t>Vinculaciones realizadas por cien entre vinculaciones programadas</t>
  </si>
  <si>
    <t>Porcentaje de acciones fortalecidas</t>
  </si>
  <si>
    <t>Acciones fortalecidas por cien sobre acciones programadas</t>
  </si>
  <si>
    <t>Porcentaje de coordinación ejecutado</t>
  </si>
  <si>
    <t>Coordinación ejecutado por cien sobre coordinación programada</t>
  </si>
  <si>
    <t>Porcentaje de alianzas estratégicas realizadas</t>
  </si>
  <si>
    <t>Alianzas estratégicas realizadas por cien entre alianzas programadas</t>
  </si>
  <si>
    <t>Porcentaje de vinculación realizado</t>
  </si>
  <si>
    <t>Vinculación realizado por cien sobre vinculación programado</t>
  </si>
  <si>
    <t>Porcentaje de espacios consolidados</t>
  </si>
  <si>
    <t>Espacios consolidados por cien sobre espacios meta</t>
  </si>
  <si>
    <t>Componente 13</t>
  </si>
  <si>
    <t>Actividad 1</t>
  </si>
  <si>
    <t>Mide el porcentaje de vinculación de las instancias Esatales y Municipales de la Zona Metropolitana.</t>
  </si>
  <si>
    <t>Componente 5</t>
  </si>
  <si>
    <t>Actividad 2</t>
  </si>
  <si>
    <t>Actividad 3</t>
  </si>
  <si>
    <t>Actividad 4</t>
  </si>
  <si>
    <t>Mide el porcentaje de las acciones interinstitucionales e intersectoriales en en cada Municipio de la Zona Metropolitana de Oaxaca de Juárez.</t>
  </si>
  <si>
    <t>Mide el porcentaje de acciones interinstitucionales e intersectoriales realizadas en cada Municipio de la Zona Metropolitana de Oaxaca.</t>
  </si>
  <si>
    <t>Mide el porcentaje de las acciones interinstitucionales e intersectorialesen realizadas en cada Municipio de la Zona Metropolitana.</t>
  </si>
  <si>
    <t>Mide el porcentaje de alianzas realizadas entre las Dependencias Estatales y Municipales asi como de Asociaciones Civiles, para dar atención y seguimiento a las campañas de concientazación.</t>
  </si>
  <si>
    <t>Mide el porcentaje de vinculaciones realizadas entre las instancias Federales, Estatales y Municipales con el fin de fortalecer programas de prevención de embarazo en niñas y adolescentes.</t>
  </si>
  <si>
    <t>Componente 6</t>
  </si>
  <si>
    <t>Mide porcentaje de avance de las acciones realizadas con las instancias Estatales y Municipales de la Zona Metropolitana.</t>
  </si>
  <si>
    <t>Mide el porcentaje de  avance y cumplimiento de las alianzas establecidas.</t>
  </si>
  <si>
    <t>Componente 11</t>
  </si>
  <si>
    <t>Mide el porcentaje de acciones interinstitucionales e intersectoriales realizadas en el Municipio de Oaxaca de Juárez.</t>
  </si>
  <si>
    <t>Mide el porcentaje de avance de las alianzas estrategicas realizadas para la sensibilización en temas de equidad de género, prevención de la violencia y seguridad para mujeres.</t>
  </si>
  <si>
    <t>Mide el porcentaje de avance de la vinculación realizada entre las instancias Municipales, Estatales y Federales.</t>
  </si>
  <si>
    <t>Mide el porcentaje de espacios consolidados para las mujeres que sufren violencia y para sus hijas/os, con atención que les permita una recuperación física, psíquica y económica para participar en la vida privada, pública y social.</t>
  </si>
  <si>
    <t>8. Igualdad y Equidad de Género.</t>
  </si>
  <si>
    <t>408. 'Coordinación de Atención de Asuntos Metropolitanos</t>
  </si>
  <si>
    <r>
      <t>Objetivo: 8.2 - Contribuir en la disminución de embarazos en niñas y adolescentes del municipio.
Objetivo: 8.3 - Impulsar la atención médica gratuita a las mujeres que no cuenten con seguridad social para hacer efectivo el derecho humano a la salud.</t>
    </r>
    <r>
      <rPr>
        <sz val="9"/>
        <color rgb="FFFF0000"/>
        <rFont val="Tahoma"/>
        <family val="2"/>
      </rPr>
      <t xml:space="preserve">
</t>
    </r>
    <r>
      <rPr>
        <sz val="9"/>
        <color theme="1"/>
        <rFont val="Tahoma"/>
        <family val="2"/>
      </rPr>
      <t>Objetivo: 8.6 - Coadyuvar a la erradicación de la discriminación y violencia contra niñas y mujeres, generando una cultura de respeto a sus derechos.</t>
    </r>
    <r>
      <rPr>
        <sz val="9"/>
        <color rgb="FFFF0000"/>
        <rFont val="Tahoma"/>
        <family val="2"/>
      </rPr>
      <t xml:space="preserve">
</t>
    </r>
    <r>
      <rPr>
        <sz val="9"/>
        <color theme="1"/>
        <rFont val="Tahoma"/>
        <family val="2"/>
      </rPr>
      <t>Objetivo: 8.7 - Fortalecer la autonomía del Instituto Municipal de la Mujer para combatir la violencia contra las mujeres y abatir las brechas de desigualdad entre mujeres y hombres en todos los ámbitos</t>
    </r>
  </si>
  <si>
    <t>4°.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</si>
</sst>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sz val="9"/>
      <color rgb="FFFF0000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6" fillId="12" borderId="1" xfId="0" applyNumberFormat="1" applyFont="1" applyFill="1" applyBorder="1" applyAlignment="1">
      <alignment horizontal="center" vertical="center"/>
    </xf>
    <xf numFmtId="3" fontId="6" fillId="1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3" fillId="0" borderId="1" xfId="0" quotePrefix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1" fillId="0" borderId="8" xfId="0" applyFont="1" applyBorder="1"/>
    <xf numFmtId="0" fontId="1" fillId="0" borderId="10" xfId="0" applyFont="1" applyBorder="1"/>
    <xf numFmtId="0" fontId="1" fillId="0" borderId="9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3" fontId="1" fillId="14" borderId="1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5" fillId="6" borderId="1" xfId="0" applyFont="1" applyFill="1" applyBorder="1" applyAlignment="1">
      <alignment horizontal="center" wrapText="1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11" borderId="1" xfId="0" applyFont="1" applyFill="1" applyBorder="1" applyAlignment="1">
      <alignment horizontal="left" vertical="center" indent="1"/>
    </xf>
    <xf numFmtId="0" fontId="3" fillId="0" borderId="4" xfId="0" quotePrefix="1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11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3</xdr:col>
      <xdr:colOff>131176</xdr:colOff>
      <xdr:row>3</xdr:row>
      <xdr:rowOff>140851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B41"/>
  <sheetViews>
    <sheetView tabSelected="1" zoomScale="80" zoomScaleNormal="80" workbookViewId="0">
      <selection activeCell="I4" sqref="I4"/>
    </sheetView>
  </sheetViews>
  <sheetFormatPr baseColWidth="10" defaultRowHeight="12.75" x14ac:dyDescent="0.2"/>
  <cols>
    <col min="1" max="1" width="2.7109375" style="1" customWidth="1"/>
    <col min="2" max="2" width="12.140625" style="1" customWidth="1"/>
    <col min="3" max="3" width="18.28515625" style="1" customWidth="1"/>
    <col min="4" max="4" width="29.7109375" style="1" customWidth="1"/>
    <col min="5" max="5" width="19" style="1" customWidth="1"/>
    <col min="6" max="8" width="9.85546875" style="1" customWidth="1"/>
    <col min="9" max="10" width="10.7109375" style="1" customWidth="1"/>
    <col min="11" max="16" width="6.7109375" style="1" customWidth="1"/>
    <col min="17" max="17" width="9.42578125" style="1" bestFit="1" customWidth="1"/>
    <col min="18" max="18" width="6.7109375" style="7" customWidth="1"/>
    <col min="19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28" x14ac:dyDescent="0.2">
      <c r="AB1" s="6" t="s">
        <v>31</v>
      </c>
    </row>
    <row r="2" spans="2:28" x14ac:dyDescent="0.2">
      <c r="AB2" s="6" t="s">
        <v>32</v>
      </c>
    </row>
    <row r="3" spans="2:28" x14ac:dyDescent="0.2">
      <c r="AB3" s="6" t="s">
        <v>33</v>
      </c>
    </row>
    <row r="5" spans="2:28" ht="18" x14ac:dyDescent="0.25">
      <c r="B5" s="65" t="s">
        <v>29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</row>
    <row r="7" spans="2:28" s="2" customFormat="1" ht="15" customHeight="1" x14ac:dyDescent="0.15">
      <c r="B7" s="52" t="s">
        <v>2</v>
      </c>
      <c r="C7" s="52"/>
      <c r="D7" s="55" t="s">
        <v>87</v>
      </c>
      <c r="E7" s="55"/>
      <c r="F7" s="55"/>
      <c r="G7" s="55"/>
      <c r="H7" s="55"/>
      <c r="I7" s="55"/>
      <c r="J7" s="55"/>
      <c r="M7" s="66" t="s">
        <v>26</v>
      </c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</row>
    <row r="8" spans="2:28" s="2" customFormat="1" ht="22.5" customHeight="1" x14ac:dyDescent="0.15">
      <c r="B8" s="52" t="s">
        <v>30</v>
      </c>
      <c r="C8" s="53"/>
      <c r="D8" s="54" t="s">
        <v>47</v>
      </c>
      <c r="E8" s="55"/>
      <c r="F8" s="55"/>
      <c r="G8" s="55"/>
      <c r="H8" s="55"/>
      <c r="I8" s="55"/>
      <c r="J8" s="55"/>
      <c r="M8" s="56" t="s">
        <v>0</v>
      </c>
      <c r="N8" s="56"/>
      <c r="O8" s="54" t="s">
        <v>86</v>
      </c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2:28" s="2" customFormat="1" ht="86.25" customHeight="1" x14ac:dyDescent="0.15">
      <c r="B9" s="52" t="s">
        <v>25</v>
      </c>
      <c r="C9" s="53"/>
      <c r="D9" s="54" t="s">
        <v>89</v>
      </c>
      <c r="E9" s="55"/>
      <c r="F9" s="55"/>
      <c r="G9" s="55"/>
      <c r="H9" s="55"/>
      <c r="I9" s="55"/>
      <c r="J9" s="55"/>
      <c r="M9" s="56" t="s">
        <v>1</v>
      </c>
      <c r="N9" s="56"/>
      <c r="O9" s="57" t="s">
        <v>88</v>
      </c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9"/>
    </row>
    <row r="10" spans="2:28" s="2" customFormat="1" ht="14.25" customHeight="1" x14ac:dyDescent="0.15">
      <c r="R10" s="8"/>
    </row>
    <row r="11" spans="2:28" s="2" customFormat="1" ht="11.25" customHeight="1" x14ac:dyDescent="0.15">
      <c r="B11" s="60" t="s">
        <v>3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1" t="s">
        <v>14</v>
      </c>
      <c r="N11" s="61"/>
      <c r="O11" s="61"/>
      <c r="P11" s="61"/>
      <c r="Q11" s="61"/>
      <c r="R11" s="62" t="s">
        <v>15</v>
      </c>
      <c r="S11" s="62"/>
      <c r="T11" s="62"/>
      <c r="U11" s="62"/>
      <c r="V11" s="62"/>
      <c r="W11" s="63" t="s">
        <v>23</v>
      </c>
      <c r="X11" s="63"/>
      <c r="Y11" s="63"/>
      <c r="Z11" s="63"/>
      <c r="AA11" s="63"/>
      <c r="AB11" s="64" t="s">
        <v>24</v>
      </c>
    </row>
    <row r="12" spans="2:28" s="3" customFormat="1" ht="10.5" customHeight="1" x14ac:dyDescent="0.15">
      <c r="B12" s="48" t="s">
        <v>13</v>
      </c>
      <c r="C12" s="46" t="s">
        <v>4</v>
      </c>
      <c r="D12" s="46" t="s">
        <v>5</v>
      </c>
      <c r="E12" s="46" t="s">
        <v>6</v>
      </c>
      <c r="F12" s="48" t="s">
        <v>18</v>
      </c>
      <c r="G12" s="46" t="s">
        <v>7</v>
      </c>
      <c r="H12" s="46" t="s">
        <v>8</v>
      </c>
      <c r="I12" s="48" t="s">
        <v>17</v>
      </c>
      <c r="J12" s="48" t="s">
        <v>16</v>
      </c>
      <c r="K12" s="50" t="s">
        <v>12</v>
      </c>
      <c r="L12" s="51"/>
      <c r="M12" s="37" t="s">
        <v>19</v>
      </c>
      <c r="N12" s="37" t="s">
        <v>20</v>
      </c>
      <c r="O12" s="37" t="s">
        <v>21</v>
      </c>
      <c r="P12" s="37" t="s">
        <v>22</v>
      </c>
      <c r="Q12" s="40" t="s">
        <v>11</v>
      </c>
      <c r="R12" s="41" t="s">
        <v>19</v>
      </c>
      <c r="S12" s="42" t="s">
        <v>20</v>
      </c>
      <c r="T12" s="42" t="s">
        <v>21</v>
      </c>
      <c r="U12" s="42" t="s">
        <v>22</v>
      </c>
      <c r="V12" s="43" t="s">
        <v>11</v>
      </c>
      <c r="W12" s="44" t="s">
        <v>19</v>
      </c>
      <c r="X12" s="44" t="s">
        <v>20</v>
      </c>
      <c r="Y12" s="44" t="s">
        <v>21</v>
      </c>
      <c r="Z12" s="44" t="s">
        <v>22</v>
      </c>
      <c r="AA12" s="38" t="s">
        <v>11</v>
      </c>
      <c r="AB12" s="64"/>
    </row>
    <row r="13" spans="2:28" s="3" customFormat="1" ht="10.5" x14ac:dyDescent="0.15">
      <c r="B13" s="49"/>
      <c r="C13" s="47"/>
      <c r="D13" s="47"/>
      <c r="E13" s="47"/>
      <c r="F13" s="47"/>
      <c r="G13" s="47"/>
      <c r="H13" s="47"/>
      <c r="I13" s="49"/>
      <c r="J13" s="49"/>
      <c r="K13" s="5" t="s">
        <v>10</v>
      </c>
      <c r="L13" s="5" t="s">
        <v>9</v>
      </c>
      <c r="M13" s="37"/>
      <c r="N13" s="37"/>
      <c r="O13" s="37"/>
      <c r="P13" s="37"/>
      <c r="Q13" s="40"/>
      <c r="R13" s="41"/>
      <c r="S13" s="42"/>
      <c r="T13" s="42"/>
      <c r="U13" s="42"/>
      <c r="V13" s="43"/>
      <c r="W13" s="45"/>
      <c r="X13" s="45"/>
      <c r="Y13" s="45"/>
      <c r="Z13" s="45"/>
      <c r="AA13" s="39"/>
      <c r="AB13" s="64"/>
    </row>
    <row r="14" spans="2:28" s="4" customFormat="1" ht="54.75" customHeight="1" x14ac:dyDescent="0.25">
      <c r="B14" s="9" t="s">
        <v>69</v>
      </c>
      <c r="C14" s="12" t="s">
        <v>48</v>
      </c>
      <c r="D14" s="23" t="s">
        <v>73</v>
      </c>
      <c r="E14" s="11" t="s">
        <v>49</v>
      </c>
      <c r="F14" s="10" t="s">
        <v>34</v>
      </c>
      <c r="G14" s="10" t="s">
        <v>35</v>
      </c>
      <c r="H14" s="10" t="s">
        <v>36</v>
      </c>
      <c r="I14" s="10" t="s">
        <v>37</v>
      </c>
      <c r="J14" s="10" t="s">
        <v>38</v>
      </c>
      <c r="K14" s="26">
        <v>0</v>
      </c>
      <c r="L14" s="14">
        <v>2021</v>
      </c>
      <c r="M14" s="26">
        <v>25</v>
      </c>
      <c r="N14" s="26">
        <v>25</v>
      </c>
      <c r="O14" s="26">
        <v>25</v>
      </c>
      <c r="P14" s="26">
        <v>25</v>
      </c>
      <c r="Q14" s="15">
        <f>SUM(M14:P14)</f>
        <v>100</v>
      </c>
      <c r="R14" s="26">
        <v>0</v>
      </c>
      <c r="S14" s="26">
        <v>0</v>
      </c>
      <c r="T14" s="26">
        <v>0</v>
      </c>
      <c r="U14" s="26">
        <v>0</v>
      </c>
      <c r="V14" s="15">
        <f>SUM(R14:U14)</f>
        <v>0</v>
      </c>
      <c r="W14" s="16">
        <f>M14-R14</f>
        <v>25</v>
      </c>
      <c r="X14" s="16">
        <f t="shared" ref="X14:Z18" si="0">N14-S14</f>
        <v>25</v>
      </c>
      <c r="Y14" s="16">
        <f t="shared" si="0"/>
        <v>25</v>
      </c>
      <c r="Z14" s="16">
        <f t="shared" si="0"/>
        <v>25</v>
      </c>
      <c r="AA14" s="16">
        <f>SUM(W14:Z14)</f>
        <v>100</v>
      </c>
      <c r="AB14" s="25"/>
    </row>
    <row r="15" spans="2:28" ht="60" customHeight="1" x14ac:dyDescent="0.2">
      <c r="B15" s="9" t="s">
        <v>67</v>
      </c>
      <c r="C15" s="22" t="s">
        <v>43</v>
      </c>
      <c r="D15" s="23" t="s">
        <v>74</v>
      </c>
      <c r="E15" s="12" t="s">
        <v>50</v>
      </c>
      <c r="F15" s="10" t="s">
        <v>34</v>
      </c>
      <c r="G15" s="10" t="s">
        <v>35</v>
      </c>
      <c r="H15" s="10" t="s">
        <v>36</v>
      </c>
      <c r="I15" s="10" t="s">
        <v>37</v>
      </c>
      <c r="J15" s="10" t="s">
        <v>38</v>
      </c>
      <c r="K15" s="13">
        <v>0</v>
      </c>
      <c r="L15" s="14">
        <v>2021</v>
      </c>
      <c r="M15" s="13">
        <v>25</v>
      </c>
      <c r="N15" s="13">
        <v>25</v>
      </c>
      <c r="O15" s="13">
        <v>25</v>
      </c>
      <c r="P15" s="13">
        <v>25</v>
      </c>
      <c r="Q15" s="15">
        <f t="shared" ref="Q15:Q18" si="1">SUM(M15:P15)</f>
        <v>100</v>
      </c>
      <c r="R15" s="13">
        <v>0</v>
      </c>
      <c r="S15" s="13">
        <v>0</v>
      </c>
      <c r="T15" s="13">
        <v>0</v>
      </c>
      <c r="U15" s="13">
        <v>0</v>
      </c>
      <c r="V15" s="15">
        <f t="shared" ref="V15:V18" si="2">SUM(R15:U15)</f>
        <v>0</v>
      </c>
      <c r="W15" s="16">
        <f t="shared" ref="W15:W18" si="3">M15-R15</f>
        <v>25</v>
      </c>
      <c r="X15" s="16">
        <f t="shared" si="0"/>
        <v>25</v>
      </c>
      <c r="Y15" s="16">
        <f t="shared" si="0"/>
        <v>25</v>
      </c>
      <c r="Z15" s="16">
        <f t="shared" si="0"/>
        <v>25</v>
      </c>
      <c r="AA15" s="16">
        <f t="shared" ref="AA15:AA18" si="4">SUM(W15:Z15)</f>
        <v>100</v>
      </c>
      <c r="AB15" s="28"/>
    </row>
    <row r="16" spans="2:28" ht="57.75" customHeight="1" x14ac:dyDescent="0.2">
      <c r="B16" s="9" t="s">
        <v>70</v>
      </c>
      <c r="C16" s="11" t="s">
        <v>44</v>
      </c>
      <c r="D16" s="9" t="s">
        <v>75</v>
      </c>
      <c r="E16" s="12" t="s">
        <v>51</v>
      </c>
      <c r="F16" s="10" t="s">
        <v>34</v>
      </c>
      <c r="G16" s="10" t="s">
        <v>35</v>
      </c>
      <c r="H16" s="10" t="s">
        <v>36</v>
      </c>
      <c r="I16" s="10" t="s">
        <v>37</v>
      </c>
      <c r="J16" s="10" t="s">
        <v>38</v>
      </c>
      <c r="K16" s="13">
        <v>0</v>
      </c>
      <c r="L16" s="14">
        <v>2021</v>
      </c>
      <c r="M16" s="13">
        <v>25</v>
      </c>
      <c r="N16" s="13">
        <v>25</v>
      </c>
      <c r="O16" s="13">
        <v>25</v>
      </c>
      <c r="P16" s="13">
        <v>25</v>
      </c>
      <c r="Q16" s="15">
        <f t="shared" si="1"/>
        <v>100</v>
      </c>
      <c r="R16" s="13">
        <v>0</v>
      </c>
      <c r="S16" s="13">
        <v>0</v>
      </c>
      <c r="T16" s="13">
        <v>0</v>
      </c>
      <c r="U16" s="13">
        <v>0</v>
      </c>
      <c r="V16" s="15">
        <f t="shared" si="2"/>
        <v>0</v>
      </c>
      <c r="W16" s="16">
        <f t="shared" si="3"/>
        <v>25</v>
      </c>
      <c r="X16" s="16">
        <f t="shared" si="0"/>
        <v>25</v>
      </c>
      <c r="Y16" s="16">
        <f t="shared" si="0"/>
        <v>25</v>
      </c>
      <c r="Z16" s="16">
        <f t="shared" si="0"/>
        <v>25</v>
      </c>
      <c r="AA16" s="16">
        <f t="shared" si="4"/>
        <v>100</v>
      </c>
      <c r="AB16" s="28"/>
    </row>
    <row r="17" spans="2:28" ht="74.25" customHeight="1" x14ac:dyDescent="0.2">
      <c r="B17" s="9" t="s">
        <v>71</v>
      </c>
      <c r="C17" s="11" t="s">
        <v>52</v>
      </c>
      <c r="D17" s="9" t="s">
        <v>76</v>
      </c>
      <c r="E17" s="11" t="s">
        <v>53</v>
      </c>
      <c r="F17" s="10" t="s">
        <v>34</v>
      </c>
      <c r="G17" s="10" t="s">
        <v>35</v>
      </c>
      <c r="H17" s="10" t="s">
        <v>36</v>
      </c>
      <c r="I17" s="10" t="s">
        <v>37</v>
      </c>
      <c r="J17" s="10" t="s">
        <v>38</v>
      </c>
      <c r="K17" s="13">
        <v>0</v>
      </c>
      <c r="L17" s="14">
        <v>2021</v>
      </c>
      <c r="M17" s="13">
        <v>25</v>
      </c>
      <c r="N17" s="13">
        <v>25</v>
      </c>
      <c r="O17" s="13">
        <v>25</v>
      </c>
      <c r="P17" s="13">
        <v>25</v>
      </c>
      <c r="Q17" s="15">
        <f t="shared" si="1"/>
        <v>100</v>
      </c>
      <c r="R17" s="13">
        <v>0</v>
      </c>
      <c r="S17" s="13">
        <v>0</v>
      </c>
      <c r="T17" s="13">
        <v>0</v>
      </c>
      <c r="U17" s="13">
        <v>0</v>
      </c>
      <c r="V17" s="15">
        <f t="shared" si="2"/>
        <v>0</v>
      </c>
      <c r="W17" s="16">
        <f t="shared" si="3"/>
        <v>25</v>
      </c>
      <c r="X17" s="16">
        <f t="shared" si="0"/>
        <v>25</v>
      </c>
      <c r="Y17" s="16">
        <f t="shared" si="0"/>
        <v>25</v>
      </c>
      <c r="Z17" s="16">
        <f t="shared" si="0"/>
        <v>25</v>
      </c>
      <c r="AA17" s="16">
        <f t="shared" si="4"/>
        <v>100</v>
      </c>
      <c r="AB17" s="29"/>
    </row>
    <row r="18" spans="2:28" ht="72.75" customHeight="1" x14ac:dyDescent="0.2">
      <c r="B18" s="9" t="s">
        <v>72</v>
      </c>
      <c r="C18" s="11" t="s">
        <v>54</v>
      </c>
      <c r="D18" s="9" t="s">
        <v>77</v>
      </c>
      <c r="E18" s="11" t="s">
        <v>55</v>
      </c>
      <c r="F18" s="10" t="s">
        <v>34</v>
      </c>
      <c r="G18" s="10" t="s">
        <v>35</v>
      </c>
      <c r="H18" s="10" t="s">
        <v>36</v>
      </c>
      <c r="I18" s="10" t="s">
        <v>37</v>
      </c>
      <c r="J18" s="10" t="s">
        <v>38</v>
      </c>
      <c r="K18" s="13">
        <v>0</v>
      </c>
      <c r="L18" s="14">
        <v>2021</v>
      </c>
      <c r="M18" s="13">
        <v>25</v>
      </c>
      <c r="N18" s="13">
        <v>25</v>
      </c>
      <c r="O18" s="13">
        <v>25</v>
      </c>
      <c r="P18" s="13">
        <v>25</v>
      </c>
      <c r="Q18" s="15">
        <f t="shared" si="1"/>
        <v>100</v>
      </c>
      <c r="R18" s="13">
        <v>0</v>
      </c>
      <c r="S18" s="13">
        <v>0</v>
      </c>
      <c r="T18" s="13">
        <v>0</v>
      </c>
      <c r="U18" s="13">
        <v>0</v>
      </c>
      <c r="V18" s="15">
        <f t="shared" si="2"/>
        <v>0</v>
      </c>
      <c r="W18" s="16">
        <f t="shared" si="3"/>
        <v>25</v>
      </c>
      <c r="X18" s="16">
        <f t="shared" si="0"/>
        <v>25</v>
      </c>
      <c r="Y18" s="16">
        <f t="shared" si="0"/>
        <v>25</v>
      </c>
      <c r="Z18" s="16">
        <f t="shared" si="0"/>
        <v>25</v>
      </c>
      <c r="AA18" s="16">
        <f t="shared" si="4"/>
        <v>100</v>
      </c>
      <c r="AB18" s="27"/>
    </row>
    <row r="19" spans="2:28" ht="58.5" customHeight="1" x14ac:dyDescent="0.2">
      <c r="B19" s="9" t="s">
        <v>78</v>
      </c>
      <c r="C19" s="11" t="s">
        <v>56</v>
      </c>
      <c r="D19" s="9" t="s">
        <v>79</v>
      </c>
      <c r="E19" s="11" t="s">
        <v>57</v>
      </c>
      <c r="F19" s="10" t="s">
        <v>34</v>
      </c>
      <c r="G19" s="10" t="s">
        <v>35</v>
      </c>
      <c r="H19" s="10" t="s">
        <v>36</v>
      </c>
      <c r="I19" s="10" t="s">
        <v>37</v>
      </c>
      <c r="J19" s="10" t="s">
        <v>38</v>
      </c>
      <c r="K19" s="13">
        <v>0</v>
      </c>
      <c r="L19" s="14">
        <v>2021</v>
      </c>
      <c r="M19" s="13">
        <v>25</v>
      </c>
      <c r="N19" s="13">
        <v>25</v>
      </c>
      <c r="O19" s="13">
        <v>25</v>
      </c>
      <c r="P19" s="13">
        <v>25</v>
      </c>
      <c r="Q19" s="15">
        <f t="shared" ref="Q19:Q25" si="5">SUM(M19:P19)</f>
        <v>100</v>
      </c>
      <c r="R19" s="13">
        <v>0</v>
      </c>
      <c r="S19" s="13">
        <v>0</v>
      </c>
      <c r="T19" s="13">
        <v>0</v>
      </c>
      <c r="U19" s="13">
        <v>0</v>
      </c>
      <c r="V19" s="15">
        <f t="shared" ref="V19:V25" si="6">SUM(R19:U19)</f>
        <v>0</v>
      </c>
      <c r="W19" s="16">
        <f t="shared" ref="W19:Y20" si="7">M19-R19</f>
        <v>25</v>
      </c>
      <c r="X19" s="16">
        <f t="shared" si="7"/>
        <v>25</v>
      </c>
      <c r="Y19" s="16">
        <f t="shared" si="7"/>
        <v>25</v>
      </c>
      <c r="Z19" s="16">
        <v>25</v>
      </c>
      <c r="AA19" s="16">
        <f t="shared" ref="AA19:AA25" si="8">SUM(W19:Z19)</f>
        <v>100</v>
      </c>
      <c r="AB19" s="29"/>
    </row>
    <row r="20" spans="2:28" ht="55.5" customHeight="1" x14ac:dyDescent="0.2">
      <c r="B20" s="9" t="s">
        <v>71</v>
      </c>
      <c r="C20" s="11" t="s">
        <v>52</v>
      </c>
      <c r="D20" s="9" t="s">
        <v>80</v>
      </c>
      <c r="E20" s="11" t="s">
        <v>53</v>
      </c>
      <c r="F20" s="10" t="s">
        <v>34</v>
      </c>
      <c r="G20" s="10" t="s">
        <v>35</v>
      </c>
      <c r="H20" s="10" t="s">
        <v>36</v>
      </c>
      <c r="I20" s="10" t="s">
        <v>37</v>
      </c>
      <c r="J20" s="10" t="s">
        <v>38</v>
      </c>
      <c r="K20" s="13">
        <v>0</v>
      </c>
      <c r="L20" s="14">
        <v>2021</v>
      </c>
      <c r="M20" s="13">
        <v>25</v>
      </c>
      <c r="N20" s="13">
        <v>25</v>
      </c>
      <c r="O20" s="13">
        <v>25</v>
      </c>
      <c r="P20" s="13">
        <v>25</v>
      </c>
      <c r="Q20" s="15">
        <f t="shared" si="5"/>
        <v>100</v>
      </c>
      <c r="R20" s="13">
        <v>0</v>
      </c>
      <c r="S20" s="13">
        <v>0</v>
      </c>
      <c r="T20" s="13">
        <v>0</v>
      </c>
      <c r="U20" s="13">
        <v>0</v>
      </c>
      <c r="V20" s="15">
        <f t="shared" si="6"/>
        <v>0</v>
      </c>
      <c r="W20" s="16">
        <f t="shared" si="7"/>
        <v>25</v>
      </c>
      <c r="X20" s="16">
        <f t="shared" si="7"/>
        <v>25</v>
      </c>
      <c r="Y20" s="16">
        <f t="shared" si="7"/>
        <v>25</v>
      </c>
      <c r="Z20" s="16">
        <f t="shared" ref="Z20:Z25" si="9">P20-U20</f>
        <v>25</v>
      </c>
      <c r="AA20" s="16">
        <f t="shared" si="8"/>
        <v>100</v>
      </c>
      <c r="AB20" s="27"/>
    </row>
    <row r="21" spans="2:28" ht="51" x14ac:dyDescent="0.2">
      <c r="B21" s="9" t="s">
        <v>81</v>
      </c>
      <c r="C21" s="11" t="s">
        <v>58</v>
      </c>
      <c r="D21" s="9" t="s">
        <v>82</v>
      </c>
      <c r="E21" s="11" t="s">
        <v>59</v>
      </c>
      <c r="F21" s="10" t="s">
        <v>34</v>
      </c>
      <c r="G21" s="10" t="s">
        <v>35</v>
      </c>
      <c r="H21" s="10" t="s">
        <v>36</v>
      </c>
      <c r="I21" s="10" t="s">
        <v>37</v>
      </c>
      <c r="J21" s="10" t="s">
        <v>38</v>
      </c>
      <c r="K21" s="13">
        <v>0</v>
      </c>
      <c r="L21" s="14">
        <v>2021</v>
      </c>
      <c r="M21" s="13">
        <v>25</v>
      </c>
      <c r="N21" s="13">
        <v>25</v>
      </c>
      <c r="O21" s="13">
        <v>25</v>
      </c>
      <c r="P21" s="13">
        <v>25</v>
      </c>
      <c r="Q21" s="15">
        <f t="shared" si="5"/>
        <v>100</v>
      </c>
      <c r="R21" s="13">
        <v>0</v>
      </c>
      <c r="S21" s="32">
        <v>25</v>
      </c>
      <c r="T21" s="32">
        <v>25</v>
      </c>
      <c r="U21" s="13">
        <v>0</v>
      </c>
      <c r="V21" s="15">
        <f t="shared" si="6"/>
        <v>50</v>
      </c>
      <c r="W21" s="16">
        <f t="shared" ref="W21:X25" si="10">M21-R21</f>
        <v>25</v>
      </c>
      <c r="X21" s="16">
        <f t="shared" si="10"/>
        <v>0</v>
      </c>
      <c r="Y21" s="16">
        <v>25</v>
      </c>
      <c r="Z21" s="16">
        <f t="shared" si="9"/>
        <v>25</v>
      </c>
      <c r="AA21" s="16">
        <f t="shared" si="8"/>
        <v>75</v>
      </c>
      <c r="AB21" s="31"/>
    </row>
    <row r="22" spans="2:28" ht="67.5" x14ac:dyDescent="0.2">
      <c r="B22" s="9" t="s">
        <v>67</v>
      </c>
      <c r="C22" s="11" t="s">
        <v>60</v>
      </c>
      <c r="D22" s="22" t="s">
        <v>83</v>
      </c>
      <c r="E22" s="11" t="s">
        <v>61</v>
      </c>
      <c r="F22" s="10" t="s">
        <v>34</v>
      </c>
      <c r="G22" s="10" t="s">
        <v>35</v>
      </c>
      <c r="H22" s="10" t="s">
        <v>36</v>
      </c>
      <c r="I22" s="10" t="s">
        <v>37</v>
      </c>
      <c r="J22" s="10" t="s">
        <v>38</v>
      </c>
      <c r="K22" s="13">
        <v>0</v>
      </c>
      <c r="L22" s="14">
        <v>2021</v>
      </c>
      <c r="M22" s="13">
        <v>25</v>
      </c>
      <c r="N22" s="13">
        <v>25</v>
      </c>
      <c r="O22" s="13">
        <v>25</v>
      </c>
      <c r="P22" s="13">
        <v>25</v>
      </c>
      <c r="Q22" s="15">
        <f t="shared" si="5"/>
        <v>100</v>
      </c>
      <c r="R22" s="13">
        <v>0</v>
      </c>
      <c r="S22" s="32">
        <v>25</v>
      </c>
      <c r="T22" s="32">
        <v>25</v>
      </c>
      <c r="U22" s="13">
        <v>0</v>
      </c>
      <c r="V22" s="15">
        <f t="shared" si="6"/>
        <v>50</v>
      </c>
      <c r="W22" s="16">
        <f t="shared" si="10"/>
        <v>25</v>
      </c>
      <c r="X22" s="16">
        <f t="shared" si="10"/>
        <v>0</v>
      </c>
      <c r="Y22" s="16">
        <v>25</v>
      </c>
      <c r="Z22" s="16">
        <f t="shared" si="9"/>
        <v>25</v>
      </c>
      <c r="AA22" s="16">
        <f t="shared" si="8"/>
        <v>75</v>
      </c>
      <c r="AB22" s="31"/>
    </row>
    <row r="23" spans="2:28" ht="51" x14ac:dyDescent="0.2">
      <c r="B23" s="9" t="s">
        <v>70</v>
      </c>
      <c r="C23" s="11" t="s">
        <v>62</v>
      </c>
      <c r="D23" s="22" t="s">
        <v>84</v>
      </c>
      <c r="E23" s="11" t="s">
        <v>63</v>
      </c>
      <c r="F23" s="10" t="s">
        <v>34</v>
      </c>
      <c r="G23" s="10" t="s">
        <v>35</v>
      </c>
      <c r="H23" s="10" t="s">
        <v>36</v>
      </c>
      <c r="I23" s="10" t="s">
        <v>37</v>
      </c>
      <c r="J23" s="10" t="s">
        <v>38</v>
      </c>
      <c r="K23" s="13">
        <v>0</v>
      </c>
      <c r="L23" s="14">
        <v>2021</v>
      </c>
      <c r="M23" s="13">
        <v>25</v>
      </c>
      <c r="N23" s="13">
        <v>25</v>
      </c>
      <c r="O23" s="13">
        <v>25</v>
      </c>
      <c r="P23" s="13">
        <v>25</v>
      </c>
      <c r="Q23" s="15">
        <f t="shared" si="5"/>
        <v>100</v>
      </c>
      <c r="R23" s="13">
        <v>0</v>
      </c>
      <c r="S23" s="32">
        <v>25</v>
      </c>
      <c r="T23" s="32">
        <v>25</v>
      </c>
      <c r="U23" s="13">
        <v>0</v>
      </c>
      <c r="V23" s="15">
        <f t="shared" si="6"/>
        <v>50</v>
      </c>
      <c r="W23" s="16">
        <f t="shared" si="10"/>
        <v>25</v>
      </c>
      <c r="X23" s="16">
        <f t="shared" si="10"/>
        <v>0</v>
      </c>
      <c r="Y23" s="16">
        <v>25</v>
      </c>
      <c r="Z23" s="16">
        <f t="shared" si="9"/>
        <v>25</v>
      </c>
      <c r="AA23" s="16">
        <f t="shared" si="8"/>
        <v>75</v>
      </c>
      <c r="AB23" s="31"/>
    </row>
    <row r="24" spans="2:28" ht="91.5" customHeight="1" x14ac:dyDescent="0.2">
      <c r="B24" s="9" t="s">
        <v>66</v>
      </c>
      <c r="C24" s="11" t="s">
        <v>64</v>
      </c>
      <c r="D24" s="9" t="s">
        <v>85</v>
      </c>
      <c r="E24" s="11" t="s">
        <v>65</v>
      </c>
      <c r="F24" s="10" t="s">
        <v>34</v>
      </c>
      <c r="G24" s="10" t="s">
        <v>35</v>
      </c>
      <c r="H24" s="10" t="s">
        <v>36</v>
      </c>
      <c r="I24" s="10" t="s">
        <v>37</v>
      </c>
      <c r="J24" s="10" t="s">
        <v>38</v>
      </c>
      <c r="K24" s="13">
        <v>0</v>
      </c>
      <c r="L24" s="14">
        <v>2021</v>
      </c>
      <c r="M24" s="13">
        <v>25</v>
      </c>
      <c r="N24" s="13">
        <v>25</v>
      </c>
      <c r="O24" s="13">
        <v>25</v>
      </c>
      <c r="P24" s="13">
        <v>25</v>
      </c>
      <c r="Q24" s="15">
        <f t="shared" si="5"/>
        <v>100</v>
      </c>
      <c r="R24" s="13">
        <v>0</v>
      </c>
      <c r="S24" s="13">
        <v>0</v>
      </c>
      <c r="T24" s="13">
        <v>0</v>
      </c>
      <c r="U24" s="13">
        <v>0</v>
      </c>
      <c r="V24" s="15">
        <f t="shared" si="6"/>
        <v>0</v>
      </c>
      <c r="W24" s="16">
        <f t="shared" si="10"/>
        <v>25</v>
      </c>
      <c r="X24" s="16">
        <f t="shared" si="10"/>
        <v>25</v>
      </c>
      <c r="Y24" s="16">
        <f>O24-T24</f>
        <v>25</v>
      </c>
      <c r="Z24" s="16">
        <f t="shared" si="9"/>
        <v>25</v>
      </c>
      <c r="AA24" s="16">
        <f t="shared" si="8"/>
        <v>100</v>
      </c>
      <c r="AB24" s="28"/>
    </row>
    <row r="25" spans="2:28" s="24" customFormat="1" ht="60" customHeight="1" x14ac:dyDescent="0.2">
      <c r="B25" s="9" t="s">
        <v>67</v>
      </c>
      <c r="C25" s="12" t="s">
        <v>62</v>
      </c>
      <c r="D25" s="22" t="s">
        <v>68</v>
      </c>
      <c r="E25" s="12" t="s">
        <v>63</v>
      </c>
      <c r="F25" s="10" t="s">
        <v>34</v>
      </c>
      <c r="G25" s="10" t="s">
        <v>35</v>
      </c>
      <c r="H25" s="10" t="s">
        <v>36</v>
      </c>
      <c r="I25" s="10" t="s">
        <v>37</v>
      </c>
      <c r="J25" s="10" t="s">
        <v>38</v>
      </c>
      <c r="K25" s="13">
        <v>0</v>
      </c>
      <c r="L25" s="14">
        <v>2021</v>
      </c>
      <c r="M25" s="13">
        <v>25</v>
      </c>
      <c r="N25" s="13">
        <v>25</v>
      </c>
      <c r="O25" s="13">
        <v>25</v>
      </c>
      <c r="P25" s="13">
        <v>25</v>
      </c>
      <c r="Q25" s="15">
        <f t="shared" si="5"/>
        <v>100</v>
      </c>
      <c r="R25" s="13">
        <v>0</v>
      </c>
      <c r="S25" s="13">
        <v>0</v>
      </c>
      <c r="T25" s="13">
        <v>0</v>
      </c>
      <c r="U25" s="13">
        <v>0</v>
      </c>
      <c r="V25" s="15">
        <f t="shared" si="6"/>
        <v>0</v>
      </c>
      <c r="W25" s="16">
        <f t="shared" si="10"/>
        <v>25</v>
      </c>
      <c r="X25" s="16">
        <f t="shared" si="10"/>
        <v>25</v>
      </c>
      <c r="Y25" s="16">
        <f>O25-T25</f>
        <v>25</v>
      </c>
      <c r="Z25" s="16">
        <f t="shared" si="9"/>
        <v>25</v>
      </c>
      <c r="AA25" s="16">
        <f t="shared" si="8"/>
        <v>100</v>
      </c>
      <c r="AB25" s="30"/>
    </row>
    <row r="26" spans="2:28" ht="13.5" customHeight="1" x14ac:dyDescent="0.2">
      <c r="B26" s="17"/>
      <c r="C26" s="18"/>
      <c r="D26" s="17"/>
      <c r="E26" s="18"/>
      <c r="F26" s="19"/>
      <c r="G26" s="19"/>
      <c r="H26" s="19"/>
      <c r="I26" s="19"/>
      <c r="J26" s="19"/>
      <c r="K26" s="20"/>
      <c r="L26" s="4"/>
      <c r="M26" s="20"/>
      <c r="N26" s="20"/>
      <c r="O26" s="20"/>
      <c r="P26" s="20"/>
      <c r="Q26" s="21"/>
      <c r="R26" s="20"/>
      <c r="S26" s="20"/>
      <c r="T26" s="20"/>
      <c r="U26" s="20"/>
      <c r="V26" s="21"/>
      <c r="W26" s="21"/>
      <c r="X26" s="21"/>
      <c r="Y26" s="21"/>
      <c r="Z26" s="21"/>
      <c r="AA26" s="21"/>
    </row>
    <row r="27" spans="2:28" ht="13.5" customHeight="1" x14ac:dyDescent="0.2">
      <c r="B27" s="17"/>
      <c r="C27" s="18"/>
      <c r="D27" s="17"/>
      <c r="E27" s="18"/>
      <c r="F27" s="19"/>
      <c r="G27" s="19"/>
      <c r="H27" s="19"/>
      <c r="I27" s="19"/>
      <c r="J27" s="19"/>
      <c r="K27" s="20"/>
      <c r="L27" s="4"/>
      <c r="M27" s="20"/>
      <c r="N27" s="20"/>
      <c r="O27" s="20"/>
      <c r="P27" s="20"/>
      <c r="Q27" s="21"/>
      <c r="R27" s="20"/>
      <c r="S27" s="20"/>
      <c r="T27" s="20"/>
      <c r="U27" s="20"/>
      <c r="V27" s="21"/>
      <c r="W27" s="21"/>
      <c r="X27" s="21"/>
      <c r="Y27" s="21"/>
      <c r="Z27" s="21"/>
      <c r="AA27" s="21"/>
    </row>
    <row r="36" spans="3:27" x14ac:dyDescent="0.2">
      <c r="C36" s="34" t="s">
        <v>28</v>
      </c>
      <c r="D36" s="34"/>
      <c r="E36" s="34"/>
      <c r="V36" s="34" t="s">
        <v>27</v>
      </c>
      <c r="W36" s="34"/>
      <c r="X36" s="34"/>
      <c r="Y36" s="34"/>
      <c r="Z36" s="34"/>
      <c r="AA36" s="34"/>
    </row>
    <row r="37" spans="3:27" x14ac:dyDescent="0.2">
      <c r="C37" s="35"/>
      <c r="D37" s="35"/>
      <c r="E37" s="35"/>
      <c r="V37" s="35"/>
      <c r="W37" s="35"/>
      <c r="X37" s="35"/>
      <c r="Y37" s="35"/>
      <c r="Z37" s="35"/>
      <c r="AA37" s="35"/>
    </row>
    <row r="38" spans="3:27" ht="15" customHeight="1" x14ac:dyDescent="0.2">
      <c r="C38" s="36"/>
      <c r="D38" s="36"/>
      <c r="E38" s="36"/>
      <c r="V38" s="36"/>
      <c r="W38" s="35"/>
      <c r="X38" s="35"/>
      <c r="Y38" s="35"/>
      <c r="Z38" s="35"/>
      <c r="AA38" s="35"/>
    </row>
    <row r="39" spans="3:27" x14ac:dyDescent="0.2">
      <c r="C39" s="33" t="s">
        <v>39</v>
      </c>
      <c r="D39" s="33"/>
      <c r="E39" s="33"/>
      <c r="V39" s="33" t="s">
        <v>40</v>
      </c>
      <c r="W39" s="33"/>
      <c r="X39" s="33"/>
      <c r="Y39" s="33"/>
      <c r="Z39" s="33"/>
      <c r="AA39" s="33"/>
    </row>
    <row r="40" spans="3:27" x14ac:dyDescent="0.2">
      <c r="C40" s="34" t="s">
        <v>41</v>
      </c>
      <c r="D40" s="34"/>
      <c r="E40" s="34"/>
      <c r="V40" s="34" t="s">
        <v>45</v>
      </c>
      <c r="W40" s="34"/>
      <c r="X40" s="34"/>
      <c r="Y40" s="34"/>
      <c r="Z40" s="34"/>
      <c r="AA40" s="34"/>
    </row>
    <row r="41" spans="3:27" x14ac:dyDescent="0.2">
      <c r="C41" s="34" t="s">
        <v>42</v>
      </c>
      <c r="D41" s="34"/>
      <c r="E41" s="34"/>
      <c r="W41" s="34" t="s">
        <v>46</v>
      </c>
      <c r="X41" s="34"/>
      <c r="Y41" s="34"/>
      <c r="Z41" s="34"/>
    </row>
  </sheetData>
  <mergeCells count="54">
    <mergeCell ref="B5:AB5"/>
    <mergeCell ref="B7:C7"/>
    <mergeCell ref="D7:J7"/>
    <mergeCell ref="M7:AB7"/>
    <mergeCell ref="B8:C8"/>
    <mergeCell ref="D8:J8"/>
    <mergeCell ref="M8:N8"/>
    <mergeCell ref="O8:AB8"/>
    <mergeCell ref="B9:C9"/>
    <mergeCell ref="D9:J9"/>
    <mergeCell ref="M9:N9"/>
    <mergeCell ref="O9:AB9"/>
    <mergeCell ref="B11:L11"/>
    <mergeCell ref="M11:Q11"/>
    <mergeCell ref="R11:V11"/>
    <mergeCell ref="W11:AA11"/>
    <mergeCell ref="AB11:AB13"/>
    <mergeCell ref="B12:B13"/>
    <mergeCell ref="O12:O13"/>
    <mergeCell ref="C12:C13"/>
    <mergeCell ref="D12:D13"/>
    <mergeCell ref="E12:E13"/>
    <mergeCell ref="F12:F13"/>
    <mergeCell ref="G12:G13"/>
    <mergeCell ref="H12:H13"/>
    <mergeCell ref="I12:I13"/>
    <mergeCell ref="J12:J13"/>
    <mergeCell ref="K12:L12"/>
    <mergeCell ref="M12:M13"/>
    <mergeCell ref="N12:N13"/>
    <mergeCell ref="AA12:AA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Z12:Z13"/>
    <mergeCell ref="C36:E36"/>
    <mergeCell ref="V36:AA36"/>
    <mergeCell ref="C37:E37"/>
    <mergeCell ref="V37:AA37"/>
    <mergeCell ref="C38:E38"/>
    <mergeCell ref="V38:AA38"/>
    <mergeCell ref="C39:E39"/>
    <mergeCell ref="V39:AA39"/>
    <mergeCell ref="C40:E40"/>
    <mergeCell ref="V40:AA40"/>
    <mergeCell ref="C41:E41"/>
    <mergeCell ref="W41:Z4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300" scale="59" fitToHeight="0" orientation="landscape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 Trimestral (108)</vt:lpstr>
      <vt:lpstr>'Inf Trimestral (108)'!Área_de_impresión</vt:lpstr>
      <vt:lpstr>'Inf Trimestral (108)'!Títulos_a_imprimir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Usuario</cp:lastModifiedBy>
  <cp:lastPrinted>2023-01-05T18:57:56Z</cp:lastPrinted>
  <dcterms:created xsi:type="dcterms:W3CDTF">2022-03-16T15:19:28Z</dcterms:created>
  <dcterms:modified xsi:type="dcterms:W3CDTF">2023-01-11T21:46:12Z</dcterms:modified>
</cp:coreProperties>
</file>