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2022\Seguimiento_Local\02_Trimestrales\4TO_TRIMESTRE\Archivos de enlace\3_LUZ\507_IMLI\Editables\"/>
    </mc:Choice>
  </mc:AlternateContent>
  <bookViews>
    <workbookView xWindow="-105" yWindow="-105" windowWidth="23250" windowHeight="12570"/>
  </bookViews>
  <sheets>
    <sheet name="Informe Trimestral" sheetId="2" r:id="rId1"/>
  </sheets>
  <definedNames>
    <definedName name="_xlnm.Print_Area" localSheetId="0">'Informe Trimestral'!$A$1:$AC$31</definedName>
    <definedName name="_xlnm.Print_Titles" localSheetId="0">'Informe Trimestral'!$1:$13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9" i="2" l="1"/>
  <c r="V19" i="2"/>
  <c r="W19" i="2"/>
  <c r="X19" i="2"/>
  <c r="Y19" i="2"/>
  <c r="Z19" i="2"/>
  <c r="AA19" i="2" s="1"/>
  <c r="Y15" i="2"/>
  <c r="Y20" i="2"/>
  <c r="W15" i="2"/>
  <c r="X15" i="2"/>
  <c r="Z15" i="2"/>
  <c r="W16" i="2"/>
  <c r="X16" i="2"/>
  <c r="Y16" i="2"/>
  <c r="Z16" i="2"/>
  <c r="W17" i="2"/>
  <c r="X17" i="2"/>
  <c r="Y17" i="2"/>
  <c r="Z17" i="2"/>
  <c r="W18" i="2"/>
  <c r="X18" i="2"/>
  <c r="Y18" i="2"/>
  <c r="Z18" i="2"/>
  <c r="W20" i="2"/>
  <c r="X20" i="2"/>
  <c r="Z20" i="2"/>
  <c r="X14" i="2"/>
  <c r="Y14" i="2"/>
  <c r="Z14" i="2"/>
  <c r="W14" i="2"/>
  <c r="V15" i="2"/>
  <c r="V16" i="2"/>
  <c r="V17" i="2"/>
  <c r="V18" i="2"/>
  <c r="V20" i="2"/>
  <c r="V14" i="2"/>
  <c r="Q15" i="2"/>
  <c r="Q16" i="2"/>
  <c r="Q17" i="2"/>
  <c r="Q18" i="2"/>
  <c r="Q20" i="2"/>
  <c r="Q14" i="2"/>
  <c r="AA15" i="2" l="1"/>
  <c r="AA20" i="2"/>
  <c r="AA18" i="2"/>
  <c r="AA14" i="2"/>
  <c r="AA16" i="2"/>
  <c r="AA17" i="2"/>
</calcChain>
</file>

<file path=xl/sharedStrings.xml><?xml version="1.0" encoding="utf-8"?>
<sst xmlns="http://schemas.openxmlformats.org/spreadsheetml/2006/main" count="123" uniqueCount="81">
  <si>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</si>
  <si>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</si>
  <si>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</si>
  <si>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</si>
  <si>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</si>
  <si>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</si>
  <si>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</si>
  <si>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</si>
  <si>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</si>
  <si>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</si>
  <si>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</si>
  <si>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</si>
  <si>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</si>
  <si>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</si>
  <si>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</si>
  <si>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</si>
  <si>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</si>
  <si>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</si>
  <si>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</si>
  <si>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</si>
  <si>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</si>
  <si>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</si>
  <si>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</si>
  <si>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</si>
  <si>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</si>
  <si>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</si>
  <si>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</si>
  <si>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</si>
  <si>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</si>
  <si>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</si>
  <si>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</si>
  <si>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</si>
  <si>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</si>
  <si>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</si>
  <si>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 xml:space="preserve">INSTITUTO MUNICIPAL DE LAS LENGUAS INDÍGENAS </t>
  </si>
  <si>
    <t>104  CULTURA PARA TODOS Y TODAS</t>
  </si>
  <si>
    <t>II.I Contribuir al desarrollo de las comunidades indígenas y pueblo afromexicano residentes en el municipio favoreciendo la interculturalidad.</t>
  </si>
  <si>
    <t>COMPONENTE</t>
  </si>
  <si>
    <t>Promoción y Fortalecimiento de los Derechos lingüísticos de la Población Indígena del Municipio de Oaxaca de Juárez, Oaxaca</t>
  </si>
  <si>
    <t xml:space="preserve">MIDE EL NIVEL DE PARTICIPACIÓN DE LA POBLACIÓN EN LAS ACTIVIDADES EMPRENDIDAS DURANTE EL PROYECTO </t>
  </si>
  <si>
    <t>(TOTAL DE HABITANTES DEL MUNICIPIO/ Nº DE PERSONAS ATENDIDAS O ALCANZADAS DURANTE LA EJECUCIÓN DEL PROYECTO)* 100</t>
  </si>
  <si>
    <t xml:space="preserve">PORCENTAJE </t>
  </si>
  <si>
    <t xml:space="preserve">ASCENDENTE </t>
  </si>
  <si>
    <t>FOTOGRAFÍA</t>
  </si>
  <si>
    <t>CAMPAÑA DE DIFUSIÓN A MEDIOS COMUNICACIÓN SOBRE DERECHOS LINGÜISTICOS</t>
  </si>
  <si>
    <t>MIDE LA CANTIDAD ALCANZADA DE POBLACIÓN HABLANTE Y NO HABLANTE DE LENGUA INDIGENA DURANTE LA CAMPAÑA.</t>
  </si>
  <si>
    <t>TOTAL DE HABITANTES DEL MUNICIPIO/ NÚMERO DE PERSONAS PROYECTADAS PARA ALCANZAR DURANTE CAMPAÑA) *100</t>
  </si>
  <si>
    <t xml:space="preserve">ESTRATÉGICO </t>
  </si>
  <si>
    <t xml:space="preserve">EFICACIA </t>
  </si>
  <si>
    <t xml:space="preserve">CALIDAD </t>
  </si>
  <si>
    <t xml:space="preserve">FOTOGRAFÍA, LISTADO DE ASISTENCIA A REUNIONES </t>
  </si>
  <si>
    <t xml:space="preserve">TALLERES DE LECTOESCRITURA EN LENGUAS INDÍGENAS </t>
  </si>
  <si>
    <t xml:space="preserve">FERIA REGIONAL DEL LIBRO EN LENGUAS INDÍGENAS </t>
  </si>
  <si>
    <t xml:space="preserve">SABÁDOS EN TU COLONIA Y PAISAJE LINGÜISTICO </t>
  </si>
  <si>
    <t>MIDE LA CANTIDAD DE PERSONAS INSCRITAS, LA CANTIDAD DE LENGUAS Y EL VARIANTE LINGÜISTICO</t>
  </si>
  <si>
    <t>CANTIDAD DE PERSONAS HABLANTES LENGUAS INDÍGENAS QUE SE INSCRIBIEN AL CURSO</t>
  </si>
  <si>
    <t xml:space="preserve">MIDE EL NÚMERO DE PERSONAS QUE PARTICIPAN EN LAS ACTIVIDADES DE LA FERIA REGIONAL DEL LIBRO EN LENGUAS INDÍGENAS </t>
  </si>
  <si>
    <t>MIDE LOS ESPACIOS PÚBLICOS INTERVENIDOS EN LAS 13 COLONIAS</t>
  </si>
  <si>
    <t>(Nº DE PERSONAS HABLANTES DE LENGUAS INDÍGENAS A NIVEL MUNICIPAL/ Nº DE PERSONAS INSCRITAS EN EL CURSO)*100</t>
  </si>
  <si>
    <t>TOTAL DE HABITANTES DEL MUNICIPIO/ NÚMERO DE PERSONAS ASISTENTES DURANTE LOS DÍAS DE LA FERIA) *100</t>
  </si>
  <si>
    <t>(TOTAL DE HABITANTES DEL MUNICIPIO/ NÚMERO DE ESPACIOS INTERVENIDOS ) *100</t>
  </si>
  <si>
    <t>(TOTAL DE INSCRITOS/NÚMERO DE LENGUAS INDÍGENAS A NIVEL ESTATAL) *100</t>
  </si>
  <si>
    <t xml:space="preserve">TRIMESTRAL </t>
  </si>
  <si>
    <t xml:space="preserve">DIRECTOR GENERAL IMLI </t>
  </si>
  <si>
    <t>4TO SEMESTRE</t>
  </si>
  <si>
    <t xml:space="preserve">FOTOGRAFÍA </t>
  </si>
  <si>
    <t>C3A2</t>
  </si>
  <si>
    <t>C3A3</t>
  </si>
  <si>
    <t>C3A4</t>
  </si>
  <si>
    <t>C3A5</t>
  </si>
  <si>
    <t>C3A6</t>
  </si>
  <si>
    <t>PADRÓN DE TRADUCTORES E INTÉRPRETES EN LENGUAS INDÍGENAS</t>
  </si>
  <si>
    <t>FOTOGRAFÍA, LISTADO DE ASISTENCIA, VIDEOS</t>
  </si>
  <si>
    <t xml:space="preserve">EJE TRANSVERSAL: 'PUEBLOS INDÍGENAS Y AFROMEXICANOS </t>
  </si>
  <si>
    <t>C3A1</t>
  </si>
  <si>
    <t>GESTIÓN</t>
  </si>
  <si>
    <t xml:space="preserve">MENSUAL </t>
  </si>
  <si>
    <t>(TOTAL DE HABITANTES DEL MUNICIPIO/ NÚMERO DE ESPACIOS INTERVENIDOS ) *101</t>
  </si>
  <si>
    <t>COORDINACIÓN ADMINISTRATIVA</t>
  </si>
  <si>
    <t xml:space="preserve">MTRO. CRESCENCIANO HERNÁNDEZ CUEVAS </t>
  </si>
  <si>
    <t xml:space="preserve">LIC. DONALDO RIVERA LEZAMA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</si>
</sst>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12" borderId="8" xfId="0" applyNumberFormat="1" applyFont="1" applyFill="1" applyBorder="1" applyAlignment="1">
      <alignment horizontal="center" vertical="center"/>
    </xf>
    <xf numFmtId="3" fontId="1" fillId="13" borderId="8" xfId="0" applyNumberFormat="1" applyFont="1" applyFill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 wrapText="1"/>
    </xf>
    <xf numFmtId="3" fontId="1" fillId="12" borderId="9" xfId="0" applyNumberFormat="1" applyFont="1" applyFill="1" applyBorder="1" applyAlignment="1">
      <alignment horizontal="center" vertical="center"/>
    </xf>
    <xf numFmtId="3" fontId="1" fillId="13" borderId="9" xfId="0" applyNumberFormat="1" applyFont="1" applyFill="1" applyBorder="1" applyAlignment="1">
      <alignment horizontal="center" vertical="center"/>
    </xf>
    <xf numFmtId="0" fontId="9" fillId="0" borderId="0" xfId="0" applyFont="1"/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1189390</xdr:colOff>
      <xdr:row>3</xdr:row>
      <xdr:rowOff>140851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71" y="1"/>
          <a:ext cx="2180614" cy="652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0"/>
  <sheetViews>
    <sheetView tabSelected="1" zoomScale="76" zoomScaleNormal="80" workbookViewId="0"/>
  </sheetViews>
  <sheetFormatPr baseColWidth="10" defaultColWidth="11.42578125" defaultRowHeight="12.75" x14ac:dyDescent="0.2"/>
  <cols>
    <col min="1" max="1" width="2.7109375" style="1" customWidth="1"/>
    <col min="2" max="2" width="14.42578125" style="1" customWidth="1"/>
    <col min="3" max="5" width="20.7109375" style="1" customWidth="1"/>
    <col min="6" max="6" width="10.7109375" style="1" customWidth="1"/>
    <col min="7" max="7" width="11.7109375" style="1" customWidth="1"/>
    <col min="8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7" t="s">
        <v>31</v>
      </c>
    </row>
    <row r="2" spans="2:28" x14ac:dyDescent="0.2">
      <c r="AB2" s="7" t="s">
        <v>32</v>
      </c>
    </row>
    <row r="3" spans="2:28" x14ac:dyDescent="0.2">
      <c r="AB3" s="7" t="s">
        <v>33</v>
      </c>
    </row>
    <row r="5" spans="2:28" ht="18" x14ac:dyDescent="0.25">
      <c r="B5" s="22" t="s">
        <v>29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7" spans="2:28" s="2" customFormat="1" ht="15" customHeight="1" x14ac:dyDescent="0.15">
      <c r="B7" s="43" t="s">
        <v>2</v>
      </c>
      <c r="C7" s="43"/>
      <c r="D7" s="35" t="s">
        <v>34</v>
      </c>
      <c r="E7" s="36"/>
      <c r="F7" s="36"/>
      <c r="G7" s="36"/>
      <c r="H7" s="36"/>
      <c r="I7" s="36"/>
      <c r="J7" s="36"/>
      <c r="M7" s="38" t="s">
        <v>26</v>
      </c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2:28" s="2" customFormat="1" ht="15" customHeight="1" x14ac:dyDescent="0.15">
      <c r="B8" s="43" t="s">
        <v>30</v>
      </c>
      <c r="C8" s="44"/>
      <c r="D8" s="35" t="s">
        <v>35</v>
      </c>
      <c r="E8" s="36"/>
      <c r="F8" s="36"/>
      <c r="G8" s="36"/>
      <c r="H8" s="36"/>
      <c r="I8" s="36"/>
      <c r="J8" s="36"/>
      <c r="M8" s="37" t="s">
        <v>0</v>
      </c>
      <c r="N8" s="37"/>
      <c r="O8" s="39" t="s">
        <v>73</v>
      </c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2:28" s="2" customFormat="1" ht="15" customHeight="1" x14ac:dyDescent="0.15">
      <c r="B9" s="43" t="s">
        <v>25</v>
      </c>
      <c r="C9" s="44"/>
      <c r="D9" s="35" t="s">
        <v>64</v>
      </c>
      <c r="E9" s="36"/>
      <c r="F9" s="36"/>
      <c r="G9" s="36"/>
      <c r="H9" s="36"/>
      <c r="I9" s="36"/>
      <c r="J9" s="36"/>
      <c r="M9" s="37" t="s">
        <v>1</v>
      </c>
      <c r="N9" s="37"/>
      <c r="O9" s="39" t="s">
        <v>36</v>
      </c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</row>
    <row r="10" spans="2:28" s="2" customFormat="1" ht="14.25" customHeight="1" x14ac:dyDescent="0.15"/>
    <row r="11" spans="2:28" s="2" customFormat="1" ht="11.25" customHeight="1" x14ac:dyDescent="0.15">
      <c r="B11" s="45" t="s">
        <v>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33" t="s">
        <v>14</v>
      </c>
      <c r="N11" s="33"/>
      <c r="O11" s="33"/>
      <c r="P11" s="33"/>
      <c r="Q11" s="33"/>
      <c r="R11" s="34" t="s">
        <v>15</v>
      </c>
      <c r="S11" s="34"/>
      <c r="T11" s="34"/>
      <c r="U11" s="34"/>
      <c r="V11" s="34"/>
      <c r="W11" s="25" t="s">
        <v>23</v>
      </c>
      <c r="X11" s="25"/>
      <c r="Y11" s="25"/>
      <c r="Z11" s="25"/>
      <c r="AA11" s="25"/>
      <c r="AB11" s="26" t="s">
        <v>24</v>
      </c>
    </row>
    <row r="12" spans="2:28" s="3" customFormat="1" ht="10.5" customHeight="1" x14ac:dyDescent="0.15">
      <c r="B12" s="27" t="s">
        <v>13</v>
      </c>
      <c r="C12" s="41" t="s">
        <v>4</v>
      </c>
      <c r="D12" s="41" t="s">
        <v>5</v>
      </c>
      <c r="E12" s="41" t="s">
        <v>6</v>
      </c>
      <c r="F12" s="27" t="s">
        <v>18</v>
      </c>
      <c r="G12" s="41" t="s">
        <v>7</v>
      </c>
      <c r="H12" s="41" t="s">
        <v>8</v>
      </c>
      <c r="I12" s="27" t="s">
        <v>17</v>
      </c>
      <c r="J12" s="27" t="s">
        <v>16</v>
      </c>
      <c r="K12" s="30" t="s">
        <v>12</v>
      </c>
      <c r="L12" s="31"/>
      <c r="M12" s="29" t="s">
        <v>19</v>
      </c>
      <c r="N12" s="29" t="s">
        <v>20</v>
      </c>
      <c r="O12" s="29" t="s">
        <v>21</v>
      </c>
      <c r="P12" s="29" t="s">
        <v>22</v>
      </c>
      <c r="Q12" s="53" t="s">
        <v>11</v>
      </c>
      <c r="R12" s="52" t="s">
        <v>19</v>
      </c>
      <c r="S12" s="52" t="s">
        <v>20</v>
      </c>
      <c r="T12" s="52" t="s">
        <v>21</v>
      </c>
      <c r="U12" s="52" t="s">
        <v>22</v>
      </c>
      <c r="V12" s="32" t="s">
        <v>11</v>
      </c>
      <c r="W12" s="50" t="s">
        <v>19</v>
      </c>
      <c r="X12" s="50" t="s">
        <v>20</v>
      </c>
      <c r="Y12" s="50" t="s">
        <v>21</v>
      </c>
      <c r="Z12" s="50" t="s">
        <v>22</v>
      </c>
      <c r="AA12" s="48" t="s">
        <v>11</v>
      </c>
      <c r="AB12" s="26"/>
    </row>
    <row r="13" spans="2:28" s="3" customFormat="1" ht="10.5" x14ac:dyDescent="0.15">
      <c r="B13" s="28"/>
      <c r="C13" s="42"/>
      <c r="D13" s="42"/>
      <c r="E13" s="42"/>
      <c r="F13" s="42"/>
      <c r="G13" s="42"/>
      <c r="H13" s="42"/>
      <c r="I13" s="28"/>
      <c r="J13" s="28"/>
      <c r="K13" s="5" t="s">
        <v>10</v>
      </c>
      <c r="L13" s="5" t="s">
        <v>9</v>
      </c>
      <c r="M13" s="29"/>
      <c r="N13" s="29"/>
      <c r="O13" s="29"/>
      <c r="P13" s="29"/>
      <c r="Q13" s="53"/>
      <c r="R13" s="52"/>
      <c r="S13" s="52"/>
      <c r="T13" s="52"/>
      <c r="U13" s="52"/>
      <c r="V13" s="32"/>
      <c r="W13" s="51"/>
      <c r="X13" s="51"/>
      <c r="Y13" s="51"/>
      <c r="Z13" s="51"/>
      <c r="AA13" s="49"/>
      <c r="AB13" s="26"/>
    </row>
    <row r="14" spans="2:28" s="4" customFormat="1" ht="153" customHeight="1" x14ac:dyDescent="0.25">
      <c r="B14" s="10" t="s">
        <v>37</v>
      </c>
      <c r="C14" s="10" t="s">
        <v>38</v>
      </c>
      <c r="D14" s="11" t="s">
        <v>39</v>
      </c>
      <c r="E14" s="11" t="s">
        <v>40</v>
      </c>
      <c r="F14" s="10" t="s">
        <v>41</v>
      </c>
      <c r="G14" s="10" t="s">
        <v>47</v>
      </c>
      <c r="H14" s="10" t="s">
        <v>48</v>
      </c>
      <c r="I14" s="10" t="s">
        <v>62</v>
      </c>
      <c r="J14" s="10" t="s">
        <v>42</v>
      </c>
      <c r="K14" s="12">
        <v>0</v>
      </c>
      <c r="L14" s="13">
        <v>2022</v>
      </c>
      <c r="M14" s="12">
        <v>0</v>
      </c>
      <c r="N14" s="20">
        <v>0</v>
      </c>
      <c r="O14" s="20">
        <v>28</v>
      </c>
      <c r="P14" s="20">
        <v>72</v>
      </c>
      <c r="Q14" s="14">
        <f>SUM(M14:P14)</f>
        <v>100</v>
      </c>
      <c r="R14" s="12">
        <v>0</v>
      </c>
      <c r="S14" s="20">
        <v>0</v>
      </c>
      <c r="T14" s="20">
        <v>13</v>
      </c>
      <c r="U14" s="20">
        <v>87</v>
      </c>
      <c r="V14" s="14">
        <f>SUM(R14:U14)</f>
        <v>100</v>
      </c>
      <c r="W14" s="15">
        <f>M14-R14</f>
        <v>0</v>
      </c>
      <c r="X14" s="15">
        <f t="shared" ref="X14:Z14" si="0">N14-S14</f>
        <v>0</v>
      </c>
      <c r="Y14" s="15">
        <f t="shared" si="0"/>
        <v>15</v>
      </c>
      <c r="Z14" s="15">
        <f t="shared" si="0"/>
        <v>-15</v>
      </c>
      <c r="AA14" s="15">
        <f>SUM(W14:Z14)</f>
        <v>0</v>
      </c>
      <c r="AB14" s="13" t="s">
        <v>43</v>
      </c>
    </row>
    <row r="15" spans="2:28" s="3" customFormat="1" ht="143.44999999999999" customHeight="1" x14ac:dyDescent="0.15">
      <c r="B15" s="9" t="s">
        <v>74</v>
      </c>
      <c r="C15" s="9" t="s">
        <v>44</v>
      </c>
      <c r="D15" s="9" t="s">
        <v>45</v>
      </c>
      <c r="E15" s="16" t="s">
        <v>46</v>
      </c>
      <c r="F15" s="9" t="s">
        <v>41</v>
      </c>
      <c r="G15" s="9" t="s">
        <v>75</v>
      </c>
      <c r="H15" s="9" t="s">
        <v>49</v>
      </c>
      <c r="I15" s="9" t="s">
        <v>76</v>
      </c>
      <c r="J15" s="9" t="s">
        <v>42</v>
      </c>
      <c r="K15" s="6">
        <v>0</v>
      </c>
      <c r="L15" s="8">
        <v>2022</v>
      </c>
      <c r="M15" s="12">
        <v>0</v>
      </c>
      <c r="N15" s="20">
        <v>0</v>
      </c>
      <c r="O15" s="20">
        <v>100</v>
      </c>
      <c r="P15" s="20">
        <v>0</v>
      </c>
      <c r="Q15" s="17">
        <f t="shared" ref="Q15:Q20" si="1">SUM(M15:P15)</f>
        <v>100</v>
      </c>
      <c r="R15" s="12">
        <v>0</v>
      </c>
      <c r="S15" s="20">
        <v>0</v>
      </c>
      <c r="T15" s="20">
        <v>40</v>
      </c>
      <c r="U15" s="20">
        <v>60</v>
      </c>
      <c r="V15" s="17">
        <f t="shared" ref="V15:V20" si="2">SUM(R15:U15)</f>
        <v>100</v>
      </c>
      <c r="W15" s="18">
        <f t="shared" ref="W15:W20" si="3">M15-R15</f>
        <v>0</v>
      </c>
      <c r="X15" s="18">
        <f t="shared" ref="X15:X20" si="4">N15-S15</f>
        <v>0</v>
      </c>
      <c r="Y15" s="18">
        <f>O15-T15</f>
        <v>60</v>
      </c>
      <c r="Z15" s="18">
        <f t="shared" ref="Z15:Z20" si="5">P15-U15</f>
        <v>-60</v>
      </c>
      <c r="AA15" s="18">
        <f t="shared" ref="AA15:AA20" si="6">SUM(W15:Z15)</f>
        <v>0</v>
      </c>
      <c r="AB15" s="9" t="s">
        <v>50</v>
      </c>
    </row>
    <row r="16" spans="2:28" ht="121.9" customHeight="1" x14ac:dyDescent="0.2">
      <c r="B16" s="9" t="s">
        <v>66</v>
      </c>
      <c r="C16" s="9" t="s">
        <v>51</v>
      </c>
      <c r="D16" s="16" t="s">
        <v>55</v>
      </c>
      <c r="E16" s="16" t="s">
        <v>58</v>
      </c>
      <c r="F16" s="9" t="s">
        <v>41</v>
      </c>
      <c r="G16" s="9" t="s">
        <v>75</v>
      </c>
      <c r="H16" s="9" t="s">
        <v>49</v>
      </c>
      <c r="I16" s="9" t="s">
        <v>76</v>
      </c>
      <c r="J16" s="9" t="s">
        <v>42</v>
      </c>
      <c r="K16" s="6">
        <v>0</v>
      </c>
      <c r="L16" s="8">
        <v>2022</v>
      </c>
      <c r="M16" s="12">
        <v>0</v>
      </c>
      <c r="N16" s="20">
        <v>0</v>
      </c>
      <c r="O16" s="21">
        <v>8.3000000000000007</v>
      </c>
      <c r="P16" s="21">
        <v>91.7</v>
      </c>
      <c r="Q16" s="17">
        <f t="shared" si="1"/>
        <v>100</v>
      </c>
      <c r="R16" s="12">
        <v>0</v>
      </c>
      <c r="S16" s="20">
        <v>0</v>
      </c>
      <c r="T16" s="21">
        <v>8.3000000000000007</v>
      </c>
      <c r="U16" s="20">
        <v>91.7</v>
      </c>
      <c r="V16" s="17">
        <f t="shared" si="2"/>
        <v>100</v>
      </c>
      <c r="W16" s="18">
        <f t="shared" si="3"/>
        <v>0</v>
      </c>
      <c r="X16" s="18">
        <f t="shared" si="4"/>
        <v>0</v>
      </c>
      <c r="Y16" s="18">
        <f t="shared" ref="Y16:Y18" si="7">O16-T16</f>
        <v>0</v>
      </c>
      <c r="Z16" s="18">
        <f t="shared" si="5"/>
        <v>0</v>
      </c>
      <c r="AA16" s="18">
        <f t="shared" si="6"/>
        <v>0</v>
      </c>
      <c r="AB16" s="8" t="s">
        <v>43</v>
      </c>
    </row>
    <row r="17" spans="2:28" ht="120.6" customHeight="1" x14ac:dyDescent="0.2">
      <c r="B17" s="9" t="s">
        <v>67</v>
      </c>
      <c r="C17" s="16" t="s">
        <v>52</v>
      </c>
      <c r="D17" s="9" t="s">
        <v>56</v>
      </c>
      <c r="E17" s="9" t="s">
        <v>59</v>
      </c>
      <c r="F17" s="9" t="s">
        <v>41</v>
      </c>
      <c r="G17" s="9" t="s">
        <v>75</v>
      </c>
      <c r="H17" s="9" t="s">
        <v>49</v>
      </c>
      <c r="I17" s="9" t="s">
        <v>76</v>
      </c>
      <c r="J17" s="9" t="s">
        <v>42</v>
      </c>
      <c r="K17" s="6">
        <v>0</v>
      </c>
      <c r="L17" s="8">
        <v>2022</v>
      </c>
      <c r="M17" s="12">
        <v>0</v>
      </c>
      <c r="N17" s="20">
        <v>0</v>
      </c>
      <c r="O17" s="20">
        <v>0</v>
      </c>
      <c r="P17" s="20">
        <v>100</v>
      </c>
      <c r="Q17" s="17">
        <f t="shared" si="1"/>
        <v>100</v>
      </c>
      <c r="R17" s="12">
        <v>0</v>
      </c>
      <c r="S17" s="20">
        <v>0</v>
      </c>
      <c r="T17" s="20">
        <v>0</v>
      </c>
      <c r="U17" s="20">
        <v>100</v>
      </c>
      <c r="V17" s="17">
        <f t="shared" si="2"/>
        <v>100</v>
      </c>
      <c r="W17" s="18">
        <f t="shared" si="3"/>
        <v>0</v>
      </c>
      <c r="X17" s="18">
        <f t="shared" si="4"/>
        <v>0</v>
      </c>
      <c r="Y17" s="18">
        <f t="shared" si="7"/>
        <v>0</v>
      </c>
      <c r="Z17" s="18">
        <f t="shared" si="5"/>
        <v>0</v>
      </c>
      <c r="AA17" s="18">
        <f t="shared" si="6"/>
        <v>0</v>
      </c>
      <c r="AB17" s="9" t="s">
        <v>72</v>
      </c>
    </row>
    <row r="18" spans="2:28" ht="91.15" customHeight="1" x14ac:dyDescent="0.2">
      <c r="B18" s="9" t="s">
        <v>68</v>
      </c>
      <c r="C18" s="16" t="s">
        <v>53</v>
      </c>
      <c r="D18" s="9" t="s">
        <v>57</v>
      </c>
      <c r="E18" s="9" t="s">
        <v>60</v>
      </c>
      <c r="F18" s="9" t="s">
        <v>41</v>
      </c>
      <c r="G18" s="9" t="s">
        <v>75</v>
      </c>
      <c r="H18" s="9" t="s">
        <v>49</v>
      </c>
      <c r="I18" s="9" t="s">
        <v>76</v>
      </c>
      <c r="J18" s="9" t="s">
        <v>42</v>
      </c>
      <c r="K18" s="6">
        <v>0</v>
      </c>
      <c r="L18" s="8">
        <v>2022</v>
      </c>
      <c r="M18" s="12">
        <v>0</v>
      </c>
      <c r="N18" s="20">
        <v>0</v>
      </c>
      <c r="O18" s="20">
        <v>30</v>
      </c>
      <c r="P18" s="20">
        <v>70</v>
      </c>
      <c r="Q18" s="17">
        <f t="shared" si="1"/>
        <v>100</v>
      </c>
      <c r="R18" s="12">
        <v>0</v>
      </c>
      <c r="S18" s="20">
        <v>0</v>
      </c>
      <c r="T18" s="20">
        <v>0</v>
      </c>
      <c r="U18" s="20">
        <v>100</v>
      </c>
      <c r="V18" s="17">
        <f t="shared" si="2"/>
        <v>100</v>
      </c>
      <c r="W18" s="18">
        <f t="shared" si="3"/>
        <v>0</v>
      </c>
      <c r="X18" s="18">
        <f t="shared" si="4"/>
        <v>0</v>
      </c>
      <c r="Y18" s="18">
        <f t="shared" si="7"/>
        <v>30</v>
      </c>
      <c r="Z18" s="18">
        <f t="shared" si="5"/>
        <v>-30</v>
      </c>
      <c r="AA18" s="18">
        <f t="shared" si="6"/>
        <v>0</v>
      </c>
      <c r="AB18" s="8" t="s">
        <v>43</v>
      </c>
    </row>
    <row r="19" spans="2:28" ht="103.9" customHeight="1" x14ac:dyDescent="0.2">
      <c r="B19" s="9" t="s">
        <v>69</v>
      </c>
      <c r="C19" s="16" t="s">
        <v>53</v>
      </c>
      <c r="D19" s="9" t="s">
        <v>57</v>
      </c>
      <c r="E19" s="9" t="s">
        <v>77</v>
      </c>
      <c r="F19" s="9" t="s">
        <v>41</v>
      </c>
      <c r="G19" s="9" t="s">
        <v>75</v>
      </c>
      <c r="H19" s="9" t="s">
        <v>49</v>
      </c>
      <c r="I19" s="9" t="s">
        <v>76</v>
      </c>
      <c r="J19" s="9" t="s">
        <v>42</v>
      </c>
      <c r="K19" s="6">
        <v>0</v>
      </c>
      <c r="L19" s="8">
        <v>2022</v>
      </c>
      <c r="M19" s="12">
        <v>0</v>
      </c>
      <c r="N19" s="20">
        <v>0</v>
      </c>
      <c r="O19" s="20">
        <v>30</v>
      </c>
      <c r="P19" s="20">
        <v>70</v>
      </c>
      <c r="Q19" s="17">
        <f t="shared" ref="Q19" si="8">SUM(M19:P19)</f>
        <v>100</v>
      </c>
      <c r="R19" s="12">
        <v>0</v>
      </c>
      <c r="S19" s="20">
        <v>0</v>
      </c>
      <c r="T19" s="20">
        <v>0</v>
      </c>
      <c r="U19" s="20">
        <v>100</v>
      </c>
      <c r="V19" s="17">
        <f t="shared" ref="V19" si="9">SUM(R19:U19)</f>
        <v>100</v>
      </c>
      <c r="W19" s="18">
        <f t="shared" ref="W19" si="10">M19-R19</f>
        <v>0</v>
      </c>
      <c r="X19" s="18">
        <f t="shared" ref="X19" si="11">N19-S19</f>
        <v>0</v>
      </c>
      <c r="Y19" s="18">
        <f t="shared" ref="Y19" si="12">O19-T19</f>
        <v>30</v>
      </c>
      <c r="Z19" s="18">
        <f t="shared" ref="Z19" si="13">P19-U19</f>
        <v>-30</v>
      </c>
      <c r="AA19" s="18">
        <f t="shared" ref="AA19" si="14">SUM(W19:Z19)</f>
        <v>0</v>
      </c>
      <c r="AB19" s="8" t="s">
        <v>43</v>
      </c>
    </row>
    <row r="20" spans="2:28" ht="105" customHeight="1" x14ac:dyDescent="0.2">
      <c r="B20" s="9" t="s">
        <v>70</v>
      </c>
      <c r="C20" s="9" t="s">
        <v>71</v>
      </c>
      <c r="D20" s="16" t="s">
        <v>54</v>
      </c>
      <c r="E20" s="9" t="s">
        <v>61</v>
      </c>
      <c r="F20" s="9" t="s">
        <v>41</v>
      </c>
      <c r="G20" s="9" t="s">
        <v>75</v>
      </c>
      <c r="H20" s="9" t="s">
        <v>49</v>
      </c>
      <c r="I20" s="9" t="s">
        <v>76</v>
      </c>
      <c r="J20" s="9" t="s">
        <v>42</v>
      </c>
      <c r="K20" s="6">
        <v>0</v>
      </c>
      <c r="L20" s="8">
        <v>2022</v>
      </c>
      <c r="M20" s="12">
        <v>0</v>
      </c>
      <c r="N20" s="20">
        <v>0</v>
      </c>
      <c r="O20" s="20">
        <v>0</v>
      </c>
      <c r="P20" s="20">
        <v>100</v>
      </c>
      <c r="Q20" s="17">
        <f t="shared" si="1"/>
        <v>100</v>
      </c>
      <c r="R20" s="12">
        <v>0</v>
      </c>
      <c r="S20" s="20">
        <v>0</v>
      </c>
      <c r="T20" s="20">
        <v>30</v>
      </c>
      <c r="U20" s="20">
        <v>70</v>
      </c>
      <c r="V20" s="17">
        <f t="shared" si="2"/>
        <v>100</v>
      </c>
      <c r="W20" s="18">
        <f t="shared" si="3"/>
        <v>0</v>
      </c>
      <c r="X20" s="18">
        <f t="shared" si="4"/>
        <v>0</v>
      </c>
      <c r="Y20" s="18">
        <f>O20-T20</f>
        <v>-30</v>
      </c>
      <c r="Z20" s="18">
        <f t="shared" si="5"/>
        <v>30</v>
      </c>
      <c r="AA20" s="18">
        <f t="shared" si="6"/>
        <v>0</v>
      </c>
      <c r="AB20" s="8" t="s">
        <v>65</v>
      </c>
    </row>
    <row r="24" spans="2:28" x14ac:dyDescent="0.2">
      <c r="C24" s="23" t="s">
        <v>28</v>
      </c>
      <c r="D24" s="23"/>
      <c r="E24" s="23"/>
      <c r="V24" s="23" t="s">
        <v>27</v>
      </c>
      <c r="W24" s="23"/>
      <c r="X24" s="23"/>
      <c r="Y24" s="23"/>
      <c r="Z24" s="23"/>
      <c r="AA24" s="23"/>
    </row>
    <row r="25" spans="2:28" x14ac:dyDescent="0.2">
      <c r="C25" s="47"/>
      <c r="D25" s="47"/>
      <c r="E25" s="47"/>
      <c r="V25" s="47"/>
      <c r="W25" s="47"/>
      <c r="X25" s="47"/>
      <c r="Y25" s="47"/>
      <c r="Z25" s="47"/>
      <c r="AA25" s="47"/>
    </row>
    <row r="26" spans="2:28" ht="15" customHeight="1" x14ac:dyDescent="0.2">
      <c r="C26" s="46"/>
      <c r="D26" s="46"/>
      <c r="E26" s="46"/>
      <c r="V26" s="46"/>
      <c r="W26" s="47"/>
      <c r="X26" s="47"/>
      <c r="Y26" s="47"/>
      <c r="Z26" s="47"/>
      <c r="AA26" s="47"/>
    </row>
    <row r="27" spans="2:28" x14ac:dyDescent="0.2">
      <c r="C27" s="54"/>
      <c r="D27" s="54"/>
      <c r="E27" s="54"/>
      <c r="V27" s="54"/>
      <c r="W27" s="54"/>
      <c r="X27" s="54"/>
      <c r="Y27" s="54"/>
      <c r="Z27" s="54"/>
      <c r="AA27" s="54"/>
    </row>
    <row r="28" spans="2:28" ht="14.45" customHeight="1" x14ac:dyDescent="0.2">
      <c r="C28" s="24" t="s">
        <v>80</v>
      </c>
      <c r="D28" s="24"/>
      <c r="E28" s="24"/>
      <c r="U28" s="23" t="s">
        <v>79</v>
      </c>
      <c r="V28" s="23"/>
      <c r="W28" s="23"/>
      <c r="X28" s="23"/>
      <c r="Y28" s="23"/>
      <c r="Z28" s="23"/>
      <c r="AA28" s="23"/>
    </row>
    <row r="29" spans="2:28" ht="14.45" customHeight="1" x14ac:dyDescent="0.2">
      <c r="C29" s="23" t="s">
        <v>78</v>
      </c>
      <c r="D29" s="23"/>
      <c r="E29" s="23"/>
      <c r="V29" s="55" t="s">
        <v>63</v>
      </c>
      <c r="W29" s="55"/>
      <c r="X29" s="55"/>
      <c r="Y29" s="55"/>
      <c r="Z29" s="55"/>
      <c r="AA29" s="55"/>
    </row>
    <row r="30" spans="2:28" x14ac:dyDescent="0.2">
      <c r="C30" s="19"/>
      <c r="D30" s="19"/>
      <c r="E30" s="19"/>
      <c r="V30" s="19"/>
      <c r="W30" s="19"/>
      <c r="X30" s="19"/>
      <c r="Y30" s="19"/>
      <c r="Z30" s="19"/>
      <c r="AA30" s="19"/>
    </row>
  </sheetData>
  <mergeCells count="54">
    <mergeCell ref="C29:E29"/>
    <mergeCell ref="U28:AA28"/>
    <mergeCell ref="V27:AA27"/>
    <mergeCell ref="C26:E26"/>
    <mergeCell ref="C25:E25"/>
    <mergeCell ref="C27:E27"/>
    <mergeCell ref="V29:AA29"/>
    <mergeCell ref="T12:T13"/>
    <mergeCell ref="U12:U13"/>
    <mergeCell ref="G12:G13"/>
    <mergeCell ref="H12:H13"/>
    <mergeCell ref="Q12:Q13"/>
    <mergeCell ref="R12:R13"/>
    <mergeCell ref="S12:S13"/>
    <mergeCell ref="V26:AA26"/>
    <mergeCell ref="V25:AA25"/>
    <mergeCell ref="AA12:AA13"/>
    <mergeCell ref="Z12:Z13"/>
    <mergeCell ref="Y12:Y13"/>
    <mergeCell ref="X12:X13"/>
    <mergeCell ref="W12:W13"/>
    <mergeCell ref="C12:C13"/>
    <mergeCell ref="D12:D13"/>
    <mergeCell ref="E12:E13"/>
    <mergeCell ref="F12:F13"/>
    <mergeCell ref="B7:C7"/>
    <mergeCell ref="B8:C8"/>
    <mergeCell ref="B11:L11"/>
    <mergeCell ref="B9:C9"/>
    <mergeCell ref="B12:B13"/>
    <mergeCell ref="D7:J7"/>
    <mergeCell ref="D8:J8"/>
    <mergeCell ref="D9:J9"/>
    <mergeCell ref="M8:N8"/>
    <mergeCell ref="M9:N9"/>
    <mergeCell ref="M7:AB7"/>
    <mergeCell ref="O8:AB8"/>
    <mergeCell ref="O9:AB9"/>
    <mergeCell ref="B5:AB5"/>
    <mergeCell ref="C24:E24"/>
    <mergeCell ref="C28:E28"/>
    <mergeCell ref="V24:AA24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M11:Q11"/>
    <mergeCell ref="R11:V11"/>
  </mergeCells>
  <phoneticPr fontId="11" type="noConversion"/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2023-01-09T17:36:23Z</cp:lastPrinted>
  <dcterms:created xsi:type="dcterms:W3CDTF">2022-03-16T15:19:28Z</dcterms:created>
  <dcterms:modified xsi:type="dcterms:W3CDTF">2023-01-11T23:33:16Z</dcterms:modified>
</cp:coreProperties>
</file>