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19\Editables\"/>
    </mc:Choice>
  </mc:AlternateContent>
  <bookViews>
    <workbookView xWindow="0" yWindow="0" windowWidth="20490" windowHeight="7650"/>
  </bookViews>
  <sheets>
    <sheet name="Informe Trimestral" sheetId="2" r:id="rId1"/>
  </sheets>
  <definedNames>
    <definedName name="_xlnm.Print_Area" localSheetId="0">'Informe Trimestral'!$A$1:$AC$42</definedName>
    <definedName name="_xlnm.Print_Titles" localSheetId="0">'Informe Trimestral'!$1:$13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4" i="2" l="1"/>
  <c r="Y14" i="2"/>
  <c r="X14" i="2"/>
  <c r="W14" i="2"/>
  <c r="AA14" i="2" s="1"/>
  <c r="V14" i="2"/>
  <c r="Q14" i="2"/>
  <c r="W16" i="2" l="1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W20" i="2"/>
  <c r="X20" i="2"/>
  <c r="Y20" i="2"/>
  <c r="Z20" i="2"/>
  <c r="W21" i="2"/>
  <c r="X21" i="2"/>
  <c r="Y21" i="2"/>
  <c r="Z21" i="2"/>
  <c r="W22" i="2"/>
  <c r="X22" i="2"/>
  <c r="Y22" i="2"/>
  <c r="Z22" i="2"/>
  <c r="W23" i="2"/>
  <c r="X23" i="2"/>
  <c r="Y23" i="2"/>
  <c r="Z23" i="2"/>
  <c r="W24" i="2"/>
  <c r="X24" i="2"/>
  <c r="Y24" i="2"/>
  <c r="Z24" i="2"/>
  <c r="W25" i="2"/>
  <c r="X25" i="2"/>
  <c r="Y25" i="2"/>
  <c r="Z25" i="2"/>
  <c r="W26" i="2"/>
  <c r="X26" i="2"/>
  <c r="Y26" i="2"/>
  <c r="Z26" i="2"/>
  <c r="W27" i="2"/>
  <c r="X27" i="2"/>
  <c r="Y27" i="2"/>
  <c r="Z27" i="2"/>
  <c r="W28" i="2"/>
  <c r="X28" i="2"/>
  <c r="Y28" i="2"/>
  <c r="Z28" i="2"/>
  <c r="W29" i="2"/>
  <c r="X29" i="2"/>
  <c r="Y29" i="2"/>
  <c r="Z29" i="2"/>
  <c r="W30" i="2"/>
  <c r="X30" i="2"/>
  <c r="Y30" i="2"/>
  <c r="Z30" i="2"/>
  <c r="W31" i="2"/>
  <c r="X31" i="2"/>
  <c r="Y31" i="2"/>
  <c r="Z31" i="2"/>
  <c r="X15" i="2"/>
  <c r="Y15" i="2"/>
  <c r="Z15" i="2"/>
  <c r="W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15" i="2"/>
  <c r="AA16" i="2" l="1"/>
  <c r="AA29" i="2"/>
  <c r="AA15" i="2"/>
  <c r="AA25" i="2"/>
  <c r="AA21" i="2"/>
  <c r="AA19" i="2"/>
  <c r="AA17" i="2"/>
  <c r="AA31" i="2"/>
  <c r="AA27" i="2"/>
  <c r="AA23" i="2"/>
  <c r="AA18" i="2"/>
  <c r="AA30" i="2"/>
  <c r="AA26" i="2"/>
  <c r="AA22" i="2"/>
  <c r="AA28" i="2"/>
  <c r="AA24" i="2"/>
  <c r="AA20" i="2"/>
</calcChain>
</file>

<file path=xl/sharedStrings.xml><?xml version="1.0" encoding="utf-8"?>
<sst xmlns="http://schemas.openxmlformats.org/spreadsheetml/2006/main" count="169" uniqueCount="84">
  <si>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</si>
  <si>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</si>
  <si>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</si>
  <si>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</si>
  <si>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</si>
  <si>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</si>
  <si>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</si>
  <si>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</si>
  <si>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</si>
  <si>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</si>
  <si>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</si>
  <si>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</si>
  <si>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</si>
  <si>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</si>
  <si>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</si>
  <si>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</si>
  <si>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</si>
  <si>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</si>
  <si>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</si>
  <si>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</si>
  <si>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</si>
  <si>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</si>
  <si>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</si>
  <si>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</si>
  <si>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</si>
  <si>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</si>
  <si>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</si>
  <si>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</si>
  <si>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</si>
  <si>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</si>
  <si>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</si>
  <si>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</si>
  <si>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</si>
  <si>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</si>
  <si>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 xml:space="preserve">SECRETARIA DE FOMENTO TUISTICO </t>
  </si>
  <si>
    <t>119 TURISMO</t>
  </si>
  <si>
    <t xml:space="preserve">PRIMER TRIMESTRE </t>
  </si>
  <si>
    <t>Actividad</t>
  </si>
  <si>
    <t>Componente</t>
  </si>
  <si>
    <t>Promoción de la instalación de un Observatorio Turístico.</t>
  </si>
  <si>
    <t xml:space="preserve">Porcentaje de promocion de la instalacion de un observatorio Turistico  </t>
  </si>
  <si>
    <t>(número de jornadas de desarrollo integral realizadas / número de jornadas de desarrollo integral proyectadas) * 100</t>
  </si>
  <si>
    <t xml:space="preserve">Porcentaje </t>
  </si>
  <si>
    <t xml:space="preserve">De gestion </t>
  </si>
  <si>
    <t xml:space="preserve">Eficacia </t>
  </si>
  <si>
    <t>Trimestral</t>
  </si>
  <si>
    <t xml:space="preserve">Ascendente </t>
  </si>
  <si>
    <t>Promoción de la integración de los distintos sectores económicos con las del turismo.</t>
  </si>
  <si>
    <t>Gestión de programas de financiamiento en beneficio del sector turístico</t>
  </si>
  <si>
    <t>Promoción de convenios de coordinación con los municipios de los valles centrales para aumentar la oferta turística.</t>
  </si>
  <si>
    <t>Promoción de la coordinación entre los distintos sectores empresariales.</t>
  </si>
  <si>
    <t>Identificación zonas dentro del municipio que tengan potencial turístico.</t>
  </si>
  <si>
    <t>Participación en ferias y tianguis de promoción turística.</t>
  </si>
  <si>
    <t>Promoción del uso de plataformas digitales para la oferta turística.</t>
  </si>
  <si>
    <t>Elaboración de un programa de desarrollo turístico municipal.</t>
  </si>
  <si>
    <t>Promocion de un turismo accesible para personas con discapacidad</t>
  </si>
  <si>
    <t>Capacitaciones para el sector turistico</t>
  </si>
  <si>
    <t>Realización de capacitaciones de los prestadores de servicios turisticos del municipio</t>
  </si>
  <si>
    <t>Porcentaje de la Promoción de la integración de los distintos sectores económicos con las del turismo.</t>
  </si>
  <si>
    <t xml:space="preserve">Porcentaje de Gestión de programas de financiamiento en beneficio del sector turístico, a traves del impulso de cadenas productivas  entre los distintos sectores economicos </t>
  </si>
  <si>
    <t>Porcentaje de Promoción de convenios de coordinación con los municipios de los valles centrales para aumentar la oferta turística, impulsando actividades de fortalecimient de tradiciones de municipios de valles centraes.</t>
  </si>
  <si>
    <t>Porcentaje de Promoción de la coordinación entre los distintos sectores empresariales.</t>
  </si>
  <si>
    <t>Resultado de la informacion turistica impresa</t>
  </si>
  <si>
    <t>Porcentaje Identificación zonas dentro del municipio que tengan potencial turístico a traves de un diagnostico de desarrollo turistico en Agencias Municipales</t>
  </si>
  <si>
    <t xml:space="preserve">Resultado de la Participación en ferias y tianguis de promoción turística en los tianguis turisticos programados en el segundo trimestre </t>
  </si>
  <si>
    <t xml:space="preserve">En el tercer trimestre se registrara la asistencia la Tianguis turistico en Acapulco, Guerrero. </t>
  </si>
  <si>
    <t xml:space="preserve">Resultado de la Promoción del uso de plataformas digitales para la oferta turística  </t>
  </si>
  <si>
    <t>Resultado de implementar un proyecto de interpretacion del patrimonio turistico a traves de codigos QR</t>
  </si>
  <si>
    <t xml:space="preserve">Resultado de la Elaboración de un programa de desarrollo turístico municipal a traves de distintos eventos presentados en las temporadas de afluencia turistica con el afan de incentivar la economia del sector turistico Oaxaqueño </t>
  </si>
  <si>
    <t xml:space="preserve">Resultado de la Presnetacion del eevnto Fiesta y Tradicion  Carnavales Oaxaqueños, Viernes de Samaritana y Rueda de Prensa en CDMX anunciado el IV Encuentro de Cocineras Tradicionales </t>
  </si>
  <si>
    <t>Resultado de la Promocion de un turismo accesible para personas con discapacidad, en campañas de sensibilizacion al sector turistico  para la debida atencion a personas con discapacidad.</t>
  </si>
  <si>
    <t>Resultado de las Capacitaciones para el sector turistico</t>
  </si>
  <si>
    <t xml:space="preserve">Resultado delas capacitaciones recibidas al personal de contacto que atiende modulos de información en el siguiente trimestre se dara incio con capacitaciones la sector de servicios turisticos </t>
  </si>
  <si>
    <t>Realización de capacitaciones de los prestadores de servicios turisticos y a personal de contacto del municipio</t>
  </si>
  <si>
    <t>Mauricio Alberto Perez Campuzano</t>
  </si>
  <si>
    <t xml:space="preserve">Jefe del Departamento de Espectaculos y Convenciones </t>
  </si>
  <si>
    <t xml:space="preserve">Lic. Adriana Cecilia Aguilar Escobar </t>
  </si>
  <si>
    <t xml:space="preserve">Secretaria de Fomento Turistico </t>
  </si>
  <si>
    <t>Resultado de la Capacitacion al personal de contacto</t>
  </si>
  <si>
    <t xml:space="preserve">Resultado de las reuniones y acuerdos establecidos de Ciudades Patrimonio. </t>
  </si>
  <si>
    <t xml:space="preserve">Resultado de la invitacion a participar al sector economico turistico en el fin de semana de Fiesta y Tradicion Carnavales Oaxqueños   </t>
  </si>
  <si>
    <t>Sector Turístico promocionado y fortalecido</t>
  </si>
  <si>
    <t xml:space="preserve">Resultdo del Sector Turístico promocionado y fortalecido a graves de las actividades pertenecientes a este compomente </t>
  </si>
  <si>
    <t>Resultado de las actividades emprendidas durante el primer trimestre reportadas por los departamentos de Atencion y promocion Turistica, Espectaculos y Convenciones y Turismo Cultural y Enlace.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</si>
</sst>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12" borderId="7" xfId="0" applyNumberFormat="1" applyFont="1" applyFill="1" applyBorder="1" applyAlignment="1">
      <alignment horizontal="center" vertical="center"/>
    </xf>
    <xf numFmtId="3" fontId="6" fillId="1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6" fillId="12" borderId="8" xfId="0" applyNumberFormat="1" applyFont="1" applyFill="1" applyBorder="1" applyAlignment="1">
      <alignment horizontal="center" vertical="center"/>
    </xf>
    <xf numFmtId="3" fontId="6" fillId="13" borderId="8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" fontId="6" fillId="12" borderId="9" xfId="0" applyNumberFormat="1" applyFont="1" applyFill="1" applyBorder="1" applyAlignment="1">
      <alignment horizontal="center" vertical="center"/>
    </xf>
    <xf numFmtId="3" fontId="6" fillId="13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1383797</xdr:colOff>
      <xdr:row>3</xdr:row>
      <xdr:rowOff>140851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abSelected="1" zoomScale="114" workbookViewId="0"/>
  </sheetViews>
  <sheetFormatPr baseColWidth="10" defaultColWidth="11.42578125" defaultRowHeight="12.75" x14ac:dyDescent="0.2"/>
  <cols>
    <col min="1" max="1" width="2" style="1" customWidth="1"/>
    <col min="2" max="2" width="11.7109375" style="1" customWidth="1"/>
    <col min="3" max="5" width="20.7109375" style="1" customWidth="1"/>
    <col min="6" max="6" width="9.85546875" style="1" customWidth="1"/>
    <col min="7" max="7" width="10" style="1" customWidth="1"/>
    <col min="8" max="8" width="10.7109375" style="1" customWidth="1"/>
    <col min="9" max="9" width="10.28515625" style="1" customWidth="1"/>
    <col min="10" max="10" width="10" style="1" customWidth="1"/>
    <col min="11" max="16" width="6.7109375" style="1" customWidth="1"/>
    <col min="17" max="17" width="8.85546875" style="1" customWidth="1"/>
    <col min="18" max="21" width="6.7109375" style="1" customWidth="1"/>
    <col min="22" max="22" width="8.140625" style="1" customWidth="1"/>
    <col min="23" max="26" width="6.7109375" style="1" customWidth="1"/>
    <col min="27" max="27" width="8.42578125" style="1" customWidth="1"/>
    <col min="28" max="28" width="17.140625" style="1" customWidth="1"/>
    <col min="29" max="29" width="2.7109375" style="1" customWidth="1"/>
    <col min="30" max="16384" width="11.42578125" style="1"/>
  </cols>
  <sheetData>
    <row r="1" spans="2:28" x14ac:dyDescent="0.2">
      <c r="AB1" s="23" t="s">
        <v>31</v>
      </c>
    </row>
    <row r="2" spans="2:28" x14ac:dyDescent="0.2">
      <c r="AB2" s="23" t="s">
        <v>32</v>
      </c>
    </row>
    <row r="3" spans="2:28" x14ac:dyDescent="0.2">
      <c r="AB3" s="23" t="s">
        <v>33</v>
      </c>
    </row>
    <row r="5" spans="2:28" ht="18" x14ac:dyDescent="0.25">
      <c r="B5" s="51" t="s">
        <v>29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</row>
    <row r="7" spans="2:28" s="2" customFormat="1" ht="15" customHeight="1" x14ac:dyDescent="0.15">
      <c r="B7" s="28" t="s">
        <v>2</v>
      </c>
      <c r="C7" s="28"/>
      <c r="D7" s="35" t="s">
        <v>34</v>
      </c>
      <c r="E7" s="36"/>
      <c r="F7" s="36"/>
      <c r="G7" s="36"/>
      <c r="H7" s="36"/>
      <c r="I7" s="36"/>
      <c r="J7" s="36"/>
      <c r="M7" s="38" t="s">
        <v>26</v>
      </c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2:28" s="2" customFormat="1" ht="15" customHeight="1" x14ac:dyDescent="0.15">
      <c r="B8" s="28" t="s">
        <v>30</v>
      </c>
      <c r="C8" s="29"/>
      <c r="D8" s="35" t="s">
        <v>35</v>
      </c>
      <c r="E8" s="36"/>
      <c r="F8" s="36"/>
      <c r="G8" s="36"/>
      <c r="H8" s="36"/>
      <c r="I8" s="36"/>
      <c r="J8" s="36"/>
      <c r="M8" s="37" t="s">
        <v>0</v>
      </c>
      <c r="N8" s="37"/>
      <c r="O8" s="39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2:28" s="2" customFormat="1" ht="15" customHeight="1" x14ac:dyDescent="0.15">
      <c r="B9" s="28" t="s">
        <v>25</v>
      </c>
      <c r="C9" s="29"/>
      <c r="D9" s="35" t="s">
        <v>36</v>
      </c>
      <c r="E9" s="36"/>
      <c r="F9" s="36"/>
      <c r="G9" s="36"/>
      <c r="H9" s="36"/>
      <c r="I9" s="36"/>
      <c r="J9" s="36"/>
      <c r="M9" s="37" t="s">
        <v>1</v>
      </c>
      <c r="N9" s="37"/>
      <c r="O9" s="39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</row>
    <row r="10" spans="2:28" s="2" customFormat="1" ht="14.25" customHeight="1" x14ac:dyDescent="0.15"/>
    <row r="11" spans="2:28" s="2" customFormat="1" ht="11.25" customHeight="1" x14ac:dyDescent="0.15">
      <c r="B11" s="42" t="s">
        <v>3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3" t="s">
        <v>14</v>
      </c>
      <c r="N11" s="43"/>
      <c r="O11" s="43"/>
      <c r="P11" s="43"/>
      <c r="Q11" s="43"/>
      <c r="R11" s="44" t="s">
        <v>15</v>
      </c>
      <c r="S11" s="44"/>
      <c r="T11" s="44"/>
      <c r="U11" s="44"/>
      <c r="V11" s="44"/>
      <c r="W11" s="53" t="s">
        <v>23</v>
      </c>
      <c r="X11" s="53"/>
      <c r="Y11" s="53"/>
      <c r="Z11" s="53"/>
      <c r="AA11" s="53"/>
      <c r="AB11" s="54" t="s">
        <v>24</v>
      </c>
    </row>
    <row r="12" spans="2:28" s="3" customFormat="1" ht="10.5" customHeight="1" x14ac:dyDescent="0.15">
      <c r="B12" s="45" t="s">
        <v>13</v>
      </c>
      <c r="C12" s="47" t="s">
        <v>4</v>
      </c>
      <c r="D12" s="47" t="s">
        <v>5</v>
      </c>
      <c r="E12" s="47" t="s">
        <v>6</v>
      </c>
      <c r="F12" s="45" t="s">
        <v>18</v>
      </c>
      <c r="G12" s="47" t="s">
        <v>7</v>
      </c>
      <c r="H12" s="47" t="s">
        <v>8</v>
      </c>
      <c r="I12" s="45" t="s">
        <v>17</v>
      </c>
      <c r="J12" s="45" t="s">
        <v>16</v>
      </c>
      <c r="K12" s="56" t="s">
        <v>12</v>
      </c>
      <c r="L12" s="57"/>
      <c r="M12" s="55" t="s">
        <v>19</v>
      </c>
      <c r="N12" s="55" t="s">
        <v>20</v>
      </c>
      <c r="O12" s="55" t="s">
        <v>21</v>
      </c>
      <c r="P12" s="55" t="s">
        <v>22</v>
      </c>
      <c r="Q12" s="49" t="s">
        <v>11</v>
      </c>
      <c r="R12" s="34" t="s">
        <v>19</v>
      </c>
      <c r="S12" s="34" t="s">
        <v>20</v>
      </c>
      <c r="T12" s="34" t="s">
        <v>21</v>
      </c>
      <c r="U12" s="34" t="s">
        <v>22</v>
      </c>
      <c r="V12" s="41" t="s">
        <v>11</v>
      </c>
      <c r="W12" s="32" t="s">
        <v>19</v>
      </c>
      <c r="X12" s="32" t="s">
        <v>20</v>
      </c>
      <c r="Y12" s="32" t="s">
        <v>21</v>
      </c>
      <c r="Z12" s="32" t="s">
        <v>22</v>
      </c>
      <c r="AA12" s="30" t="s">
        <v>11</v>
      </c>
      <c r="AB12" s="54"/>
    </row>
    <row r="13" spans="2:28" s="3" customFormat="1" ht="10.5" x14ac:dyDescent="0.15">
      <c r="B13" s="46"/>
      <c r="C13" s="48"/>
      <c r="D13" s="48"/>
      <c r="E13" s="48"/>
      <c r="F13" s="48"/>
      <c r="G13" s="48"/>
      <c r="H13" s="48"/>
      <c r="I13" s="46"/>
      <c r="J13" s="46"/>
      <c r="K13" s="5" t="s">
        <v>10</v>
      </c>
      <c r="L13" s="5" t="s">
        <v>9</v>
      </c>
      <c r="M13" s="55"/>
      <c r="N13" s="55"/>
      <c r="O13" s="55"/>
      <c r="P13" s="55"/>
      <c r="Q13" s="49"/>
      <c r="R13" s="34"/>
      <c r="S13" s="34"/>
      <c r="T13" s="34"/>
      <c r="U13" s="34"/>
      <c r="V13" s="41"/>
      <c r="W13" s="33"/>
      <c r="X13" s="33"/>
      <c r="Y13" s="33"/>
      <c r="Z13" s="33"/>
      <c r="AA13" s="31"/>
      <c r="AB13" s="54"/>
    </row>
    <row r="14" spans="2:28" s="3" customFormat="1" ht="105" customHeight="1" x14ac:dyDescent="0.15">
      <c r="B14" s="8" t="s">
        <v>38</v>
      </c>
      <c r="C14" s="8" t="s">
        <v>81</v>
      </c>
      <c r="D14" s="8" t="s">
        <v>82</v>
      </c>
      <c r="E14" s="8" t="s">
        <v>41</v>
      </c>
      <c r="F14" s="8" t="s">
        <v>42</v>
      </c>
      <c r="G14" s="8" t="s">
        <v>43</v>
      </c>
      <c r="H14" s="8" t="s">
        <v>44</v>
      </c>
      <c r="I14" s="8" t="s">
        <v>45</v>
      </c>
      <c r="J14" s="8" t="s">
        <v>46</v>
      </c>
      <c r="K14" s="9">
        <v>0</v>
      </c>
      <c r="L14" s="10">
        <v>2021</v>
      </c>
      <c r="M14" s="9">
        <v>25</v>
      </c>
      <c r="N14" s="9">
        <v>25</v>
      </c>
      <c r="O14" s="9">
        <v>25</v>
      </c>
      <c r="P14" s="9">
        <v>25</v>
      </c>
      <c r="Q14" s="11">
        <f>SUM(M14:P14)</f>
        <v>100</v>
      </c>
      <c r="R14" s="9">
        <v>25</v>
      </c>
      <c r="S14" s="9">
        <v>25</v>
      </c>
      <c r="T14" s="9">
        <v>25</v>
      </c>
      <c r="U14" s="9">
        <v>25</v>
      </c>
      <c r="V14" s="11">
        <f>SUM(R14:U14)</f>
        <v>100</v>
      </c>
      <c r="W14" s="12">
        <f>M14-R14</f>
        <v>0</v>
      </c>
      <c r="X14" s="12">
        <f t="shared" ref="X14" si="0">N14-S14</f>
        <v>0</v>
      </c>
      <c r="Y14" s="12">
        <f t="shared" ref="Y14" si="1">O14-T14</f>
        <v>0</v>
      </c>
      <c r="Z14" s="12">
        <f t="shared" ref="Z14" si="2">P14-U14</f>
        <v>0</v>
      </c>
      <c r="AA14" s="12">
        <f>SUM(W14:Z14)</f>
        <v>0</v>
      </c>
      <c r="AB14" s="8" t="s">
        <v>83</v>
      </c>
    </row>
    <row r="15" spans="2:28" s="4" customFormat="1" ht="52.5" x14ac:dyDescent="0.25">
      <c r="B15" s="24" t="s">
        <v>37</v>
      </c>
      <c r="C15" s="8" t="s">
        <v>39</v>
      </c>
      <c r="D15" s="8" t="s">
        <v>40</v>
      </c>
      <c r="E15" s="8" t="s">
        <v>41</v>
      </c>
      <c r="F15" s="8" t="s">
        <v>42</v>
      </c>
      <c r="G15" s="8" t="s">
        <v>43</v>
      </c>
      <c r="H15" s="8" t="s">
        <v>44</v>
      </c>
      <c r="I15" s="8" t="s">
        <v>45</v>
      </c>
      <c r="J15" s="8" t="s">
        <v>46</v>
      </c>
      <c r="K15" s="9">
        <v>0</v>
      </c>
      <c r="L15" s="10">
        <v>2021</v>
      </c>
      <c r="M15" s="9">
        <v>25</v>
      </c>
      <c r="N15" s="9">
        <v>25</v>
      </c>
      <c r="O15" s="9">
        <v>25</v>
      </c>
      <c r="P15" s="9">
        <v>25</v>
      </c>
      <c r="Q15" s="11">
        <f>SUM(M15:P15)</f>
        <v>100</v>
      </c>
      <c r="R15" s="9">
        <v>0</v>
      </c>
      <c r="S15" s="9">
        <v>25</v>
      </c>
      <c r="T15" s="9">
        <v>25</v>
      </c>
      <c r="U15" s="9">
        <v>25</v>
      </c>
      <c r="V15" s="11">
        <f>SUM(R15:U15)</f>
        <v>75</v>
      </c>
      <c r="W15" s="12">
        <f>M15-R15</f>
        <v>25</v>
      </c>
      <c r="X15" s="12">
        <f t="shared" ref="X15:Z15" si="3">N15-S15</f>
        <v>0</v>
      </c>
      <c r="Y15" s="12">
        <f t="shared" si="3"/>
        <v>0</v>
      </c>
      <c r="Z15" s="12">
        <f t="shared" si="3"/>
        <v>0</v>
      </c>
      <c r="AA15" s="12">
        <f>SUM(W15:Z15)</f>
        <v>25</v>
      </c>
      <c r="AB15" s="8" t="s">
        <v>79</v>
      </c>
    </row>
    <row r="16" spans="2:28" ht="52.5" x14ac:dyDescent="0.2">
      <c r="B16" s="24" t="s">
        <v>37</v>
      </c>
      <c r="C16" s="8" t="s">
        <v>47</v>
      </c>
      <c r="D16" s="8" t="s">
        <v>58</v>
      </c>
      <c r="E16" s="8" t="s">
        <v>41</v>
      </c>
      <c r="F16" s="8" t="s">
        <v>42</v>
      </c>
      <c r="G16" s="8" t="s">
        <v>43</v>
      </c>
      <c r="H16" s="8" t="s">
        <v>44</v>
      </c>
      <c r="I16" s="8" t="s">
        <v>45</v>
      </c>
      <c r="J16" s="8" t="s">
        <v>46</v>
      </c>
      <c r="K16" s="9">
        <v>0</v>
      </c>
      <c r="L16" s="10">
        <v>2021</v>
      </c>
      <c r="M16" s="9">
        <v>25</v>
      </c>
      <c r="N16" s="9">
        <v>25</v>
      </c>
      <c r="O16" s="9">
        <v>25</v>
      </c>
      <c r="P16" s="9">
        <v>25</v>
      </c>
      <c r="Q16" s="16">
        <f t="shared" ref="Q16:Q31" si="4">SUM(M16:P16)</f>
        <v>100</v>
      </c>
      <c r="R16" s="9">
        <v>0</v>
      </c>
      <c r="S16" s="9">
        <v>25</v>
      </c>
      <c r="T16" s="9">
        <v>25</v>
      </c>
      <c r="U16" s="9">
        <v>25</v>
      </c>
      <c r="V16" s="16">
        <f t="shared" ref="V16:V31" si="5">SUM(R16:U16)</f>
        <v>75</v>
      </c>
      <c r="W16" s="17">
        <f t="shared" ref="W16:W31" si="6">M16-R16</f>
        <v>25</v>
      </c>
      <c r="X16" s="17">
        <f t="shared" ref="X16:X31" si="7">N16-S16</f>
        <v>0</v>
      </c>
      <c r="Y16" s="17">
        <f t="shared" ref="Y16:Y31" si="8">O16-T16</f>
        <v>0</v>
      </c>
      <c r="Z16" s="17">
        <f t="shared" ref="Z16:Z31" si="9">P16-U16</f>
        <v>0</v>
      </c>
      <c r="AA16" s="17">
        <f t="shared" ref="AA16:AA31" si="10">SUM(W16:Z16)</f>
        <v>25</v>
      </c>
      <c r="AB16" s="8"/>
    </row>
    <row r="17" spans="1:28" ht="84" x14ac:dyDescent="0.2">
      <c r="B17" s="13"/>
      <c r="C17" s="8" t="s">
        <v>48</v>
      </c>
      <c r="D17" s="8" t="s">
        <v>59</v>
      </c>
      <c r="E17" s="8" t="s">
        <v>41</v>
      </c>
      <c r="F17" s="8" t="s">
        <v>42</v>
      </c>
      <c r="G17" s="8" t="s">
        <v>43</v>
      </c>
      <c r="H17" s="8" t="s">
        <v>44</v>
      </c>
      <c r="I17" s="8" t="s">
        <v>45</v>
      </c>
      <c r="J17" s="8" t="s">
        <v>46</v>
      </c>
      <c r="K17" s="9">
        <v>0</v>
      </c>
      <c r="L17" s="10">
        <v>2021</v>
      </c>
      <c r="M17" s="9">
        <v>25</v>
      </c>
      <c r="N17" s="9">
        <v>25</v>
      </c>
      <c r="O17" s="9">
        <v>25</v>
      </c>
      <c r="P17" s="9">
        <v>25</v>
      </c>
      <c r="Q17" s="16">
        <f t="shared" si="4"/>
        <v>100</v>
      </c>
      <c r="R17" s="9">
        <v>25</v>
      </c>
      <c r="S17" s="9">
        <v>25</v>
      </c>
      <c r="T17" s="9">
        <v>25</v>
      </c>
      <c r="U17" s="9">
        <v>25</v>
      </c>
      <c r="V17" s="16">
        <f t="shared" si="5"/>
        <v>100</v>
      </c>
      <c r="W17" s="17">
        <f t="shared" si="6"/>
        <v>0</v>
      </c>
      <c r="X17" s="17">
        <f t="shared" si="7"/>
        <v>0</v>
      </c>
      <c r="Y17" s="17">
        <f t="shared" si="8"/>
        <v>0</v>
      </c>
      <c r="Z17" s="17">
        <f t="shared" si="9"/>
        <v>0</v>
      </c>
      <c r="AA17" s="17">
        <f t="shared" si="10"/>
        <v>0</v>
      </c>
      <c r="AB17" s="8" t="s">
        <v>80</v>
      </c>
    </row>
    <row r="18" spans="1:28" ht="94.5" x14ac:dyDescent="0.2">
      <c r="B18" s="13"/>
      <c r="C18" s="8" t="s">
        <v>49</v>
      </c>
      <c r="D18" s="8" t="s">
        <v>60</v>
      </c>
      <c r="E18" s="8" t="s">
        <v>41</v>
      </c>
      <c r="F18" s="8" t="s">
        <v>42</v>
      </c>
      <c r="G18" s="8" t="s">
        <v>43</v>
      </c>
      <c r="H18" s="8" t="s">
        <v>44</v>
      </c>
      <c r="I18" s="8" t="s">
        <v>45</v>
      </c>
      <c r="J18" s="8" t="s">
        <v>46</v>
      </c>
      <c r="K18" s="9">
        <v>0</v>
      </c>
      <c r="L18" s="10">
        <v>2021</v>
      </c>
      <c r="M18" s="9">
        <v>0</v>
      </c>
      <c r="N18" s="9">
        <v>25</v>
      </c>
      <c r="O18" s="9">
        <v>25</v>
      </c>
      <c r="P18" s="9">
        <v>50</v>
      </c>
      <c r="Q18" s="16">
        <f t="shared" si="4"/>
        <v>100</v>
      </c>
      <c r="R18" s="9">
        <v>0</v>
      </c>
      <c r="S18" s="9">
        <v>25</v>
      </c>
      <c r="T18" s="9">
        <v>25</v>
      </c>
      <c r="U18" s="9">
        <v>50</v>
      </c>
      <c r="V18" s="16">
        <f t="shared" si="5"/>
        <v>100</v>
      </c>
      <c r="W18" s="17">
        <f t="shared" si="6"/>
        <v>0</v>
      </c>
      <c r="X18" s="17">
        <f t="shared" si="7"/>
        <v>0</v>
      </c>
      <c r="Y18" s="17">
        <f t="shared" si="8"/>
        <v>0</v>
      </c>
      <c r="Z18" s="17">
        <f t="shared" si="9"/>
        <v>0</v>
      </c>
      <c r="AA18" s="17">
        <f t="shared" si="10"/>
        <v>0</v>
      </c>
      <c r="AB18" s="8"/>
    </row>
    <row r="19" spans="1:28" ht="52.5" x14ac:dyDescent="0.2">
      <c r="B19" s="13"/>
      <c r="C19" s="8" t="s">
        <v>50</v>
      </c>
      <c r="D19" s="8" t="s">
        <v>61</v>
      </c>
      <c r="E19" s="8" t="s">
        <v>41</v>
      </c>
      <c r="F19" s="8" t="s">
        <v>42</v>
      </c>
      <c r="G19" s="8" t="s">
        <v>43</v>
      </c>
      <c r="H19" s="8" t="s">
        <v>44</v>
      </c>
      <c r="I19" s="8" t="s">
        <v>45</v>
      </c>
      <c r="J19" s="8" t="s">
        <v>46</v>
      </c>
      <c r="K19" s="9">
        <v>0</v>
      </c>
      <c r="L19" s="10">
        <v>2021</v>
      </c>
      <c r="M19" s="9">
        <v>25</v>
      </c>
      <c r="N19" s="9">
        <v>25</v>
      </c>
      <c r="O19" s="9">
        <v>25</v>
      </c>
      <c r="P19" s="9">
        <v>25</v>
      </c>
      <c r="Q19" s="16">
        <f t="shared" si="4"/>
        <v>100</v>
      </c>
      <c r="R19" s="9">
        <v>25</v>
      </c>
      <c r="S19" s="9">
        <v>25</v>
      </c>
      <c r="T19" s="9">
        <v>25</v>
      </c>
      <c r="U19" s="9">
        <v>25</v>
      </c>
      <c r="V19" s="16">
        <f t="shared" si="5"/>
        <v>100</v>
      </c>
      <c r="W19" s="17">
        <f t="shared" si="6"/>
        <v>0</v>
      </c>
      <c r="X19" s="17">
        <f t="shared" si="7"/>
        <v>0</v>
      </c>
      <c r="Y19" s="17">
        <f t="shared" si="8"/>
        <v>0</v>
      </c>
      <c r="Z19" s="17">
        <f t="shared" si="9"/>
        <v>0</v>
      </c>
      <c r="AA19" s="17">
        <f t="shared" si="10"/>
        <v>0</v>
      </c>
      <c r="AB19" s="8" t="s">
        <v>62</v>
      </c>
    </row>
    <row r="20" spans="1:28" ht="73.5" x14ac:dyDescent="0.2">
      <c r="B20" s="13"/>
      <c r="C20" s="8" t="s">
        <v>51</v>
      </c>
      <c r="D20" s="8" t="s">
        <v>63</v>
      </c>
      <c r="E20" s="8" t="s">
        <v>41</v>
      </c>
      <c r="F20" s="8" t="s">
        <v>42</v>
      </c>
      <c r="G20" s="8" t="s">
        <v>43</v>
      </c>
      <c r="H20" s="8" t="s">
        <v>44</v>
      </c>
      <c r="I20" s="8" t="s">
        <v>45</v>
      </c>
      <c r="J20" s="8" t="s">
        <v>46</v>
      </c>
      <c r="K20" s="9">
        <v>0</v>
      </c>
      <c r="L20" s="10">
        <v>2021</v>
      </c>
      <c r="M20" s="9">
        <v>0</v>
      </c>
      <c r="N20" s="9">
        <v>25</v>
      </c>
      <c r="O20" s="9">
        <v>25</v>
      </c>
      <c r="P20" s="9">
        <v>50</v>
      </c>
      <c r="Q20" s="16">
        <f t="shared" si="4"/>
        <v>100</v>
      </c>
      <c r="R20" s="9">
        <v>0</v>
      </c>
      <c r="S20" s="9">
        <v>25</v>
      </c>
      <c r="T20" s="9">
        <v>25</v>
      </c>
      <c r="U20" s="9">
        <v>50</v>
      </c>
      <c r="V20" s="16">
        <f t="shared" si="5"/>
        <v>100</v>
      </c>
      <c r="W20" s="17">
        <f t="shared" si="6"/>
        <v>0</v>
      </c>
      <c r="X20" s="17">
        <f t="shared" si="7"/>
        <v>0</v>
      </c>
      <c r="Y20" s="17">
        <f t="shared" si="8"/>
        <v>0</v>
      </c>
      <c r="Z20" s="17">
        <f t="shared" si="9"/>
        <v>0</v>
      </c>
      <c r="AA20" s="17">
        <f t="shared" si="10"/>
        <v>0</v>
      </c>
      <c r="AB20" s="8"/>
    </row>
    <row r="21" spans="1:28" ht="63" x14ac:dyDescent="0.2">
      <c r="B21" s="13"/>
      <c r="C21" s="8" t="s">
        <v>52</v>
      </c>
      <c r="D21" s="8" t="s">
        <v>64</v>
      </c>
      <c r="E21" s="8" t="s">
        <v>41</v>
      </c>
      <c r="F21" s="8" t="s">
        <v>42</v>
      </c>
      <c r="G21" s="8" t="s">
        <v>43</v>
      </c>
      <c r="H21" s="8" t="s">
        <v>44</v>
      </c>
      <c r="I21" s="8" t="s">
        <v>45</v>
      </c>
      <c r="J21" s="8" t="s">
        <v>46</v>
      </c>
      <c r="K21" s="9">
        <v>0</v>
      </c>
      <c r="L21" s="10">
        <v>2021</v>
      </c>
      <c r="M21" s="9">
        <v>0</v>
      </c>
      <c r="N21" s="9">
        <v>50</v>
      </c>
      <c r="O21" s="9">
        <v>50</v>
      </c>
      <c r="P21" s="9">
        <v>0</v>
      </c>
      <c r="Q21" s="16">
        <f t="shared" si="4"/>
        <v>100</v>
      </c>
      <c r="R21" s="9">
        <v>0</v>
      </c>
      <c r="S21" s="9">
        <v>25</v>
      </c>
      <c r="T21" s="9">
        <v>25</v>
      </c>
      <c r="U21" s="9">
        <v>25</v>
      </c>
      <c r="V21" s="16">
        <f t="shared" si="5"/>
        <v>75</v>
      </c>
      <c r="W21" s="17">
        <f t="shared" si="6"/>
        <v>0</v>
      </c>
      <c r="X21" s="17">
        <f t="shared" si="7"/>
        <v>25</v>
      </c>
      <c r="Y21" s="17">
        <f t="shared" si="8"/>
        <v>25</v>
      </c>
      <c r="Z21" s="17">
        <f t="shared" si="9"/>
        <v>-25</v>
      </c>
      <c r="AA21" s="17">
        <f t="shared" si="10"/>
        <v>25</v>
      </c>
      <c r="AB21" s="8" t="s">
        <v>65</v>
      </c>
    </row>
    <row r="22" spans="1:28" ht="63" x14ac:dyDescent="0.2">
      <c r="B22" s="13"/>
      <c r="C22" s="8" t="s">
        <v>53</v>
      </c>
      <c r="D22" s="8" t="s">
        <v>66</v>
      </c>
      <c r="E22" s="8" t="s">
        <v>41</v>
      </c>
      <c r="F22" s="8" t="s">
        <v>42</v>
      </c>
      <c r="G22" s="8" t="s">
        <v>43</v>
      </c>
      <c r="H22" s="8" t="s">
        <v>44</v>
      </c>
      <c r="I22" s="8" t="s">
        <v>45</v>
      </c>
      <c r="J22" s="8" t="s">
        <v>46</v>
      </c>
      <c r="K22" s="9">
        <v>0</v>
      </c>
      <c r="L22" s="10">
        <v>2021</v>
      </c>
      <c r="M22" s="9">
        <v>25</v>
      </c>
      <c r="N22" s="9">
        <v>50</v>
      </c>
      <c r="O22" s="9">
        <v>25</v>
      </c>
      <c r="P22" s="9">
        <v>0</v>
      </c>
      <c r="Q22" s="16">
        <f t="shared" si="4"/>
        <v>100</v>
      </c>
      <c r="R22" s="9">
        <v>25</v>
      </c>
      <c r="S22" s="9">
        <v>25</v>
      </c>
      <c r="T22" s="9">
        <v>50</v>
      </c>
      <c r="U22" s="9">
        <v>0</v>
      </c>
      <c r="V22" s="16">
        <f t="shared" si="5"/>
        <v>100</v>
      </c>
      <c r="W22" s="17">
        <f t="shared" si="6"/>
        <v>0</v>
      </c>
      <c r="X22" s="17">
        <f t="shared" si="7"/>
        <v>25</v>
      </c>
      <c r="Y22" s="17">
        <f t="shared" si="8"/>
        <v>-25</v>
      </c>
      <c r="Z22" s="17">
        <f t="shared" si="9"/>
        <v>0</v>
      </c>
      <c r="AA22" s="17">
        <f t="shared" si="10"/>
        <v>0</v>
      </c>
      <c r="AB22" s="8" t="s">
        <v>67</v>
      </c>
    </row>
    <row r="23" spans="1:28" ht="105" x14ac:dyDescent="0.2">
      <c r="B23" s="13"/>
      <c r="C23" s="8" t="s">
        <v>54</v>
      </c>
      <c r="D23" s="8" t="s">
        <v>68</v>
      </c>
      <c r="E23" s="8" t="s">
        <v>41</v>
      </c>
      <c r="F23" s="8" t="s">
        <v>42</v>
      </c>
      <c r="G23" s="8" t="s">
        <v>43</v>
      </c>
      <c r="H23" s="8" t="s">
        <v>44</v>
      </c>
      <c r="I23" s="8" t="s">
        <v>45</v>
      </c>
      <c r="J23" s="8" t="s">
        <v>46</v>
      </c>
      <c r="K23" s="9">
        <v>0</v>
      </c>
      <c r="L23" s="10">
        <v>2021</v>
      </c>
      <c r="M23" s="9">
        <v>25</v>
      </c>
      <c r="N23" s="9">
        <v>25</v>
      </c>
      <c r="O23" s="9">
        <v>25</v>
      </c>
      <c r="P23" s="9">
        <v>25</v>
      </c>
      <c r="Q23" s="16">
        <f t="shared" si="4"/>
        <v>100</v>
      </c>
      <c r="R23" s="9">
        <v>25</v>
      </c>
      <c r="S23" s="9">
        <v>25</v>
      </c>
      <c r="T23" s="9">
        <v>25</v>
      </c>
      <c r="U23" s="9">
        <v>25</v>
      </c>
      <c r="V23" s="16">
        <f t="shared" si="5"/>
        <v>100</v>
      </c>
      <c r="W23" s="17">
        <f t="shared" si="6"/>
        <v>0</v>
      </c>
      <c r="X23" s="17">
        <f t="shared" si="7"/>
        <v>0</v>
      </c>
      <c r="Y23" s="17">
        <f t="shared" si="8"/>
        <v>0</v>
      </c>
      <c r="Z23" s="17">
        <f t="shared" si="9"/>
        <v>0</v>
      </c>
      <c r="AA23" s="17">
        <f t="shared" si="10"/>
        <v>0</v>
      </c>
      <c r="AB23" s="8" t="s">
        <v>69</v>
      </c>
    </row>
    <row r="24" spans="1:28" ht="84" x14ac:dyDescent="0.2">
      <c r="B24" s="13"/>
      <c r="C24" s="8" t="s">
        <v>55</v>
      </c>
      <c r="D24" s="8" t="s">
        <v>70</v>
      </c>
      <c r="E24" s="8" t="s">
        <v>41</v>
      </c>
      <c r="F24" s="8" t="s">
        <v>42</v>
      </c>
      <c r="G24" s="8" t="s">
        <v>43</v>
      </c>
      <c r="H24" s="8" t="s">
        <v>44</v>
      </c>
      <c r="I24" s="8" t="s">
        <v>45</v>
      </c>
      <c r="J24" s="8" t="s">
        <v>46</v>
      </c>
      <c r="K24" s="9">
        <v>0</v>
      </c>
      <c r="L24" s="10">
        <v>2021</v>
      </c>
      <c r="M24" s="9">
        <v>25</v>
      </c>
      <c r="N24" s="9">
        <v>25</v>
      </c>
      <c r="O24" s="9">
        <v>25</v>
      </c>
      <c r="P24" s="9">
        <v>25</v>
      </c>
      <c r="Q24" s="16">
        <f t="shared" si="4"/>
        <v>100</v>
      </c>
      <c r="R24" s="9">
        <v>25</v>
      </c>
      <c r="S24" s="9">
        <v>25</v>
      </c>
      <c r="T24" s="9">
        <v>25</v>
      </c>
      <c r="U24" s="9">
        <v>25</v>
      </c>
      <c r="V24" s="16">
        <f t="shared" si="5"/>
        <v>100</v>
      </c>
      <c r="W24" s="17">
        <f t="shared" si="6"/>
        <v>0</v>
      </c>
      <c r="X24" s="17">
        <f t="shared" si="7"/>
        <v>0</v>
      </c>
      <c r="Y24" s="17">
        <f t="shared" si="8"/>
        <v>0</v>
      </c>
      <c r="Z24" s="17">
        <f t="shared" si="9"/>
        <v>0</v>
      </c>
      <c r="AA24" s="17">
        <f t="shared" si="10"/>
        <v>0</v>
      </c>
      <c r="AB24" s="8"/>
    </row>
    <row r="25" spans="1:28" ht="105" x14ac:dyDescent="0.2">
      <c r="B25" s="8" t="s">
        <v>38</v>
      </c>
      <c r="C25" s="8" t="s">
        <v>56</v>
      </c>
      <c r="D25" s="8" t="s">
        <v>71</v>
      </c>
      <c r="E25" s="8" t="s">
        <v>41</v>
      </c>
      <c r="F25" s="8" t="s">
        <v>42</v>
      </c>
      <c r="G25" s="8" t="s">
        <v>43</v>
      </c>
      <c r="H25" s="8" t="s">
        <v>44</v>
      </c>
      <c r="I25" s="8" t="s">
        <v>45</v>
      </c>
      <c r="J25" s="8" t="s">
        <v>46</v>
      </c>
      <c r="K25" s="9">
        <v>0</v>
      </c>
      <c r="L25" s="10">
        <v>2021</v>
      </c>
      <c r="M25" s="9">
        <v>25</v>
      </c>
      <c r="N25" s="9">
        <v>25</v>
      </c>
      <c r="O25" s="9">
        <v>25</v>
      </c>
      <c r="P25" s="9">
        <v>25</v>
      </c>
      <c r="Q25" s="16">
        <f t="shared" si="4"/>
        <v>100</v>
      </c>
      <c r="R25" s="9">
        <v>25</v>
      </c>
      <c r="S25" s="9">
        <v>25</v>
      </c>
      <c r="T25" s="9">
        <v>25</v>
      </c>
      <c r="U25" s="9">
        <v>25</v>
      </c>
      <c r="V25" s="16">
        <f t="shared" si="5"/>
        <v>100</v>
      </c>
      <c r="W25" s="17">
        <f t="shared" si="6"/>
        <v>0</v>
      </c>
      <c r="X25" s="17">
        <f t="shared" si="7"/>
        <v>0</v>
      </c>
      <c r="Y25" s="17">
        <f t="shared" si="8"/>
        <v>0</v>
      </c>
      <c r="Z25" s="17">
        <f t="shared" si="9"/>
        <v>0</v>
      </c>
      <c r="AA25" s="17">
        <f t="shared" si="10"/>
        <v>0</v>
      </c>
      <c r="AB25" s="8" t="s">
        <v>72</v>
      </c>
    </row>
    <row r="26" spans="1:28" s="6" customFormat="1" ht="52.5" x14ac:dyDescent="0.2">
      <c r="A26" s="7"/>
      <c r="B26" s="8" t="s">
        <v>37</v>
      </c>
      <c r="C26" s="8" t="s">
        <v>57</v>
      </c>
      <c r="D26" s="8" t="s">
        <v>73</v>
      </c>
      <c r="E26" s="8" t="s">
        <v>41</v>
      </c>
      <c r="F26" s="8" t="s">
        <v>42</v>
      </c>
      <c r="G26" s="8" t="s">
        <v>43</v>
      </c>
      <c r="H26" s="8" t="s">
        <v>44</v>
      </c>
      <c r="I26" s="8" t="s">
        <v>45</v>
      </c>
      <c r="J26" s="8" t="s">
        <v>46</v>
      </c>
      <c r="K26" s="9">
        <v>0</v>
      </c>
      <c r="L26" s="10">
        <v>2021</v>
      </c>
      <c r="M26" s="9">
        <v>25</v>
      </c>
      <c r="N26" s="9">
        <v>25</v>
      </c>
      <c r="O26" s="9">
        <v>25</v>
      </c>
      <c r="P26" s="9">
        <v>25</v>
      </c>
      <c r="Q26" s="16">
        <f t="shared" si="4"/>
        <v>100</v>
      </c>
      <c r="R26" s="9">
        <v>25</v>
      </c>
      <c r="S26" s="9">
        <v>25</v>
      </c>
      <c r="T26" s="9">
        <v>25</v>
      </c>
      <c r="U26" s="9">
        <v>25</v>
      </c>
      <c r="V26" s="16">
        <f t="shared" si="5"/>
        <v>100</v>
      </c>
      <c r="W26" s="17">
        <f t="shared" si="6"/>
        <v>0</v>
      </c>
      <c r="X26" s="17">
        <f t="shared" si="7"/>
        <v>0</v>
      </c>
      <c r="Y26" s="17">
        <f t="shared" si="8"/>
        <v>0</v>
      </c>
      <c r="Z26" s="17">
        <f t="shared" si="9"/>
        <v>0</v>
      </c>
      <c r="AA26" s="17">
        <f t="shared" si="10"/>
        <v>0</v>
      </c>
      <c r="AB26" s="8" t="s">
        <v>78</v>
      </c>
    </row>
    <row r="27" spans="1:28" x14ac:dyDescent="0.2">
      <c r="B27" s="13"/>
      <c r="C27" s="13"/>
      <c r="D27" s="8"/>
      <c r="E27" s="8"/>
      <c r="F27" s="8"/>
      <c r="G27" s="8"/>
      <c r="H27" s="8"/>
      <c r="I27" s="8"/>
      <c r="J27" s="8"/>
      <c r="K27" s="9"/>
      <c r="L27" s="10"/>
      <c r="M27" s="9"/>
      <c r="N27" s="9"/>
      <c r="O27" s="9"/>
      <c r="P27" s="9"/>
      <c r="Q27" s="16">
        <f t="shared" si="4"/>
        <v>0</v>
      </c>
      <c r="R27" s="9"/>
      <c r="S27" s="9"/>
      <c r="T27" s="9"/>
      <c r="U27" s="9"/>
      <c r="V27" s="16">
        <f t="shared" si="5"/>
        <v>0</v>
      </c>
      <c r="W27" s="17">
        <f t="shared" si="6"/>
        <v>0</v>
      </c>
      <c r="X27" s="17">
        <f t="shared" si="7"/>
        <v>0</v>
      </c>
      <c r="Y27" s="17">
        <f t="shared" si="8"/>
        <v>0</v>
      </c>
      <c r="Z27" s="17">
        <f t="shared" si="9"/>
        <v>0</v>
      </c>
      <c r="AA27" s="17">
        <f t="shared" si="10"/>
        <v>0</v>
      </c>
      <c r="AB27" s="8"/>
    </row>
    <row r="28" spans="1:28" x14ac:dyDescent="0.2">
      <c r="B28" s="13"/>
      <c r="C28" s="13"/>
      <c r="D28" s="8"/>
      <c r="E28" s="8"/>
      <c r="F28" s="8"/>
      <c r="G28" s="8"/>
      <c r="H28" s="8"/>
      <c r="I28" s="8"/>
      <c r="J28" s="8"/>
      <c r="K28" s="9"/>
      <c r="L28" s="10"/>
      <c r="M28" s="9"/>
      <c r="N28" s="9"/>
      <c r="O28" s="9"/>
      <c r="P28" s="9"/>
      <c r="Q28" s="16">
        <f t="shared" si="4"/>
        <v>0</v>
      </c>
      <c r="R28" s="9"/>
      <c r="S28" s="9"/>
      <c r="T28" s="9"/>
      <c r="U28" s="9"/>
      <c r="V28" s="16">
        <f t="shared" si="5"/>
        <v>0</v>
      </c>
      <c r="W28" s="17">
        <f t="shared" si="6"/>
        <v>0</v>
      </c>
      <c r="X28" s="17">
        <f t="shared" si="7"/>
        <v>0</v>
      </c>
      <c r="Y28" s="17">
        <f t="shared" si="8"/>
        <v>0</v>
      </c>
      <c r="Z28" s="17">
        <f t="shared" si="9"/>
        <v>0</v>
      </c>
      <c r="AA28" s="17">
        <f t="shared" si="10"/>
        <v>0</v>
      </c>
      <c r="AB28" s="8"/>
    </row>
    <row r="29" spans="1:28" x14ac:dyDescent="0.2">
      <c r="B29" s="13"/>
      <c r="C29" s="13"/>
      <c r="D29" s="8"/>
      <c r="E29" s="8"/>
      <c r="F29" s="8"/>
      <c r="G29" s="8"/>
      <c r="H29" s="8"/>
      <c r="I29" s="8"/>
      <c r="J29" s="8"/>
      <c r="K29" s="9"/>
      <c r="L29" s="10"/>
      <c r="M29" s="9"/>
      <c r="N29" s="9"/>
      <c r="O29" s="9"/>
      <c r="P29" s="9"/>
      <c r="Q29" s="16">
        <f t="shared" si="4"/>
        <v>0</v>
      </c>
      <c r="R29" s="9"/>
      <c r="S29" s="9"/>
      <c r="T29" s="9"/>
      <c r="U29" s="9"/>
      <c r="V29" s="16">
        <f t="shared" si="5"/>
        <v>0</v>
      </c>
      <c r="W29" s="17">
        <f t="shared" si="6"/>
        <v>0</v>
      </c>
      <c r="X29" s="17">
        <f t="shared" si="7"/>
        <v>0</v>
      </c>
      <c r="Y29" s="17">
        <f t="shared" si="8"/>
        <v>0</v>
      </c>
      <c r="Z29" s="17">
        <f t="shared" si="9"/>
        <v>0</v>
      </c>
      <c r="AA29" s="17">
        <f t="shared" si="10"/>
        <v>0</v>
      </c>
      <c r="AB29" s="8"/>
    </row>
    <row r="30" spans="1:28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4"/>
      <c r="L30" s="15"/>
      <c r="M30" s="14"/>
      <c r="N30" s="14"/>
      <c r="O30" s="14"/>
      <c r="P30" s="14"/>
      <c r="Q30" s="16">
        <f t="shared" si="4"/>
        <v>0</v>
      </c>
      <c r="R30" s="9"/>
      <c r="S30" s="9"/>
      <c r="T30" s="9"/>
      <c r="U30" s="9"/>
      <c r="V30" s="16">
        <f t="shared" si="5"/>
        <v>0</v>
      </c>
      <c r="W30" s="17">
        <f t="shared" si="6"/>
        <v>0</v>
      </c>
      <c r="X30" s="17">
        <f t="shared" si="7"/>
        <v>0</v>
      </c>
      <c r="Y30" s="17">
        <f t="shared" si="8"/>
        <v>0</v>
      </c>
      <c r="Z30" s="17">
        <f t="shared" si="9"/>
        <v>0</v>
      </c>
      <c r="AA30" s="17">
        <f t="shared" si="10"/>
        <v>0</v>
      </c>
      <c r="AB30" s="8"/>
    </row>
    <row r="31" spans="1:28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9"/>
      <c r="L31" s="20"/>
      <c r="M31" s="19"/>
      <c r="N31" s="19"/>
      <c r="O31" s="19"/>
      <c r="P31" s="19"/>
      <c r="Q31" s="21">
        <f t="shared" si="4"/>
        <v>0</v>
      </c>
      <c r="R31" s="9"/>
      <c r="S31" s="9"/>
      <c r="T31" s="9"/>
      <c r="U31" s="9"/>
      <c r="V31" s="21">
        <f t="shared" si="5"/>
        <v>0</v>
      </c>
      <c r="W31" s="22">
        <f t="shared" si="6"/>
        <v>0</v>
      </c>
      <c r="X31" s="22">
        <f t="shared" si="7"/>
        <v>0</v>
      </c>
      <c r="Y31" s="22">
        <f t="shared" si="8"/>
        <v>0</v>
      </c>
      <c r="Z31" s="22">
        <f t="shared" si="9"/>
        <v>0</v>
      </c>
      <c r="AA31" s="22">
        <f t="shared" si="10"/>
        <v>0</v>
      </c>
      <c r="AB31" s="8"/>
    </row>
    <row r="35" spans="3:27" x14ac:dyDescent="0.2">
      <c r="C35" s="52" t="s">
        <v>28</v>
      </c>
      <c r="D35" s="52"/>
      <c r="E35" s="52"/>
      <c r="V35" s="52" t="s">
        <v>27</v>
      </c>
      <c r="W35" s="52"/>
      <c r="X35" s="52"/>
      <c r="Y35" s="52"/>
      <c r="Z35" s="52"/>
      <c r="AA35" s="52"/>
    </row>
    <row r="36" spans="3:27" x14ac:dyDescent="0.2">
      <c r="C36" s="27"/>
      <c r="D36" s="27"/>
      <c r="E36" s="27"/>
      <c r="V36" s="27"/>
      <c r="W36" s="27"/>
      <c r="X36" s="27"/>
      <c r="Y36" s="27"/>
      <c r="Z36" s="27"/>
      <c r="AA36" s="27"/>
    </row>
    <row r="37" spans="3:27" ht="15" customHeight="1" x14ac:dyDescent="0.2">
      <c r="C37" s="26"/>
      <c r="D37" s="26"/>
      <c r="E37" s="26"/>
      <c r="V37" s="26"/>
      <c r="W37" s="27"/>
      <c r="X37" s="27"/>
      <c r="Y37" s="27"/>
      <c r="Z37" s="27"/>
      <c r="AA37" s="27"/>
    </row>
    <row r="38" spans="3:27" x14ac:dyDescent="0.2">
      <c r="C38" s="25"/>
      <c r="D38" s="25"/>
      <c r="E38" s="25"/>
      <c r="V38" s="25"/>
      <c r="W38" s="25"/>
      <c r="X38" s="25"/>
      <c r="Y38" s="25"/>
      <c r="Z38" s="25"/>
      <c r="AA38" s="25"/>
    </row>
    <row r="39" spans="3:27" x14ac:dyDescent="0.2">
      <c r="C39" s="50" t="s">
        <v>74</v>
      </c>
      <c r="D39" s="50"/>
      <c r="E39" s="50"/>
      <c r="V39" s="50" t="s">
        <v>76</v>
      </c>
      <c r="W39" s="50"/>
      <c r="X39" s="50"/>
      <c r="Y39" s="50"/>
      <c r="Z39" s="50"/>
      <c r="AA39" s="50"/>
    </row>
    <row r="40" spans="3:27" x14ac:dyDescent="0.2">
      <c r="C40" s="50" t="s">
        <v>75</v>
      </c>
      <c r="D40" s="50"/>
      <c r="E40" s="50"/>
      <c r="V40" s="50" t="s">
        <v>77</v>
      </c>
      <c r="W40" s="50"/>
      <c r="X40" s="50"/>
      <c r="Y40" s="50"/>
      <c r="Z40" s="50"/>
      <c r="AA40" s="50"/>
    </row>
  </sheetData>
  <mergeCells count="54">
    <mergeCell ref="V40:AA40"/>
    <mergeCell ref="B5:AB5"/>
    <mergeCell ref="C35:E35"/>
    <mergeCell ref="C39:E39"/>
    <mergeCell ref="V35:AA35"/>
    <mergeCell ref="V39:AA39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H12:H13"/>
    <mergeCell ref="Q12:Q13"/>
    <mergeCell ref="R12:R13"/>
    <mergeCell ref="S12:S13"/>
    <mergeCell ref="C40:E40"/>
    <mergeCell ref="C12:C13"/>
    <mergeCell ref="D12:D13"/>
    <mergeCell ref="E12:E13"/>
    <mergeCell ref="F12:F13"/>
    <mergeCell ref="G12:G13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V38:AA38"/>
    <mergeCell ref="C37:E37"/>
    <mergeCell ref="C36:E36"/>
    <mergeCell ref="C38:E38"/>
    <mergeCell ref="B9:C9"/>
    <mergeCell ref="V37:AA37"/>
    <mergeCell ref="V36:AA36"/>
    <mergeCell ref="AA12:AA13"/>
    <mergeCell ref="Z12:Z13"/>
    <mergeCell ref="Y12:Y13"/>
    <mergeCell ref="X12:X13"/>
    <mergeCell ref="W12:W13"/>
    <mergeCell ref="T12:T13"/>
    <mergeCell ref="U12:U13"/>
    <mergeCell ref="V12:V13"/>
    <mergeCell ref="B12:B13"/>
  </mergeCells>
  <printOptions horizontalCentered="1"/>
  <pageMargins left="0.196850393700787" right="0.196850393700787" top="0.59055118110236204" bottom="0.39370078740157499" header="0.31496062992126" footer="0.31496062992126"/>
  <pageSetup paperSize="5" scale="58" orientation="landscape" horizontalDpi="4294967293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2022-04-05T19:41:14Z</cp:lastPrinted>
  <dcterms:created xsi:type="dcterms:W3CDTF">2022-03-16T15:19:28Z</dcterms:created>
  <dcterms:modified xsi:type="dcterms:W3CDTF">2022-04-10T23:44:19Z</dcterms:modified>
</cp:coreProperties>
</file>