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21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Trimestral'!$A$1:$AC$32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2" l="1"/>
  <c r="Q21" i="2"/>
  <c r="V20" i="2"/>
  <c r="Q20" i="2"/>
  <c r="V19" i="2"/>
  <c r="Q19" i="2"/>
  <c r="V18" i="2" l="1"/>
  <c r="Q18" i="2"/>
  <c r="V17" i="2"/>
  <c r="Q17" i="2"/>
  <c r="W15" i="2" l="1"/>
  <c r="W16" i="2"/>
  <c r="W14" i="2"/>
  <c r="V15" i="2"/>
  <c r="V16" i="2"/>
  <c r="V14" i="2"/>
  <c r="Q15" i="2"/>
  <c r="Q16" i="2"/>
  <c r="Q14" i="2"/>
  <c r="AA15" i="2" l="1"/>
  <c r="AA16" i="2"/>
</calcChain>
</file>

<file path=xl/sharedStrings.xml><?xml version="1.0" encoding="utf-8"?>
<sst xmlns="http://schemas.openxmlformats.org/spreadsheetml/2006/main" count="125" uniqueCount="78">
  <si>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</si>
  <si>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</si>
  <si>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</si>
  <si>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</si>
  <si>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</si>
  <si>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</si>
  <si>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</si>
  <si>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</si>
  <si>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</si>
  <si>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</si>
  <si>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</si>
  <si>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</si>
  <si>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</si>
  <si>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</si>
  <si>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</si>
  <si>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</si>
  <si>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</si>
  <si>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</si>
  <si>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</si>
  <si>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</si>
  <si>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</si>
  <si>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</si>
  <si>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</si>
  <si>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</si>
  <si>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</si>
  <si>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</si>
  <si>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</si>
  <si>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</si>
  <si>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</si>
  <si>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</si>
  <si>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</si>
  <si>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</si>
  <si>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</si>
  <si>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</si>
  <si>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</si>
  <si>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De gestión</t>
  </si>
  <si>
    <t>Eficacia</t>
  </si>
  <si>
    <t>Trimestral</t>
  </si>
  <si>
    <t>Ascendente</t>
  </si>
  <si>
    <t>Mensual</t>
  </si>
  <si>
    <t>Mide el porcentaje de acciones realizadas a favor del respeto e inclusión de la población en situación de vulnerabilidad durante el ejercicio 2022</t>
  </si>
  <si>
    <t>Mide el porcentaje de personas beneficiadas con la entrega y/o gestión de aparatos funcionales durante el ejercicio 2022</t>
  </si>
  <si>
    <t>Mide el porcentaje de acciones de formación y capacitación a personas en situación de vulnerabilidad realizadas durante el ejercicio 2022</t>
  </si>
  <si>
    <t>Mide el porcentaje de acciones realizadas para concientizar sobre los derechos de las personas con discapacidad durante el ejercicio 2022</t>
  </si>
  <si>
    <t>Mide el porcentaje de jornadas de asistencia social realizadas durante el ejercicio 2022</t>
  </si>
  <si>
    <t>Mide el porcentaje de personas beneficiadas con campaña de salud itinerante gratuita durante el ejercicio 2022</t>
  </si>
  <si>
    <t>Mide el porcentaje de las acciones realizadas para contribuir al bienestar de la población durante el ejercicio 2022</t>
  </si>
  <si>
    <t>Mide el porcentaje de personas beneficiadas con apoyos alimentarios durante el ejercicio 2022</t>
  </si>
  <si>
    <t>121. Bienestar para todas y todos</t>
  </si>
  <si>
    <t>501. 'Comité Municipal del Sistema para el Desarrollo Integral de la Familia</t>
  </si>
  <si>
    <t>Componente 1</t>
  </si>
  <si>
    <t>Porcentaje de personas beneficidas</t>
  </si>
  <si>
    <t>(personas beneficiadas / personas estimadas)*100</t>
  </si>
  <si>
    <t>Estratégico</t>
  </si>
  <si>
    <t>Actividad C1.A1</t>
  </si>
  <si>
    <t>Actividad C1.A2</t>
  </si>
  <si>
    <t>Porcentaje de acciones de formación y capacitación realizados.</t>
  </si>
  <si>
    <t>(No. de acciones de formación y capacitación realizadas / No. de acciones de formación y capacitación programadas) * 100</t>
  </si>
  <si>
    <t>Actividad C1.A3</t>
  </si>
  <si>
    <t>Porcentaje de accciones realizadas</t>
  </si>
  <si>
    <t>(accciones realizadas  / acciones estimadas) * 100</t>
  </si>
  <si>
    <t>Componente 2</t>
  </si>
  <si>
    <t>Porcentaje de jornadas</t>
  </si>
  <si>
    <t>(jornadas realizadas / jornadas proyectadas) * 100</t>
  </si>
  <si>
    <t xml:space="preserve">Actividad C2.A1 </t>
  </si>
  <si>
    <t>Componente 5</t>
  </si>
  <si>
    <t xml:space="preserve">Actividad C5.A1 </t>
  </si>
  <si>
    <t xml:space="preserve">LIC. MONTSERRAT PACHECO ARELLANES </t>
  </si>
  <si>
    <t>DIRECTORA DEL COMITÉ
MUNICIPAL DEL SISTEMA PARA EL DESARROLLO INTEGRAL DE LA FAMILIA</t>
  </si>
  <si>
    <t xml:space="preserve">6. Bienestar y desarrollo social </t>
  </si>
  <si>
    <t>6.3 Contribuir al acceso efectivo y de calidad a los servicios de salud de la población del municipio' 
6.4 Contribuir al derecho a una alimentación sana y nutritiva entre la población del municipio  
 6.5 Garantizar la igualdad, inclusión y no discriminación de los grupos vulnerables del municipio.</t>
  </si>
  <si>
    <t>2o. Trimestre 2022</t>
  </si>
  <si>
    <t xml:space="preserve">MTRA. LIZETH ADRIANA PINACHO ESCOBAR </t>
  </si>
  <si>
    <t xml:space="preserve">COORDINADORA OPERATIVA </t>
  </si>
  <si>
    <t>Porcentaje de personas beneficiadas</t>
  </si>
  <si>
    <t>Porcentaje de acciones realizadas</t>
  </si>
  <si>
    <t>(acciones realizadas / acciones estimadas)*100</t>
  </si>
  <si>
    <t>(acciones realizadas  / acciones estimadas)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</si>
</sst>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1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1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1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1147970</xdr:colOff>
      <xdr:row>3</xdr:row>
      <xdr:rowOff>140851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29"/>
  <sheetViews>
    <sheetView tabSelected="1" zoomScale="80" zoomScaleNormal="80" workbookViewId="0"/>
  </sheetViews>
  <sheetFormatPr baseColWidth="10" defaultColWidth="11.42578125" defaultRowHeight="12.75" x14ac:dyDescent="0.2"/>
  <cols>
    <col min="1" max="1" width="2.7109375" style="1" customWidth="1"/>
    <col min="2" max="2" width="15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19" t="s">
        <v>29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7" spans="2:28" s="2" customFormat="1" ht="15" customHeight="1" x14ac:dyDescent="0.15">
      <c r="B7" s="30" t="s">
        <v>2</v>
      </c>
      <c r="C7" s="30"/>
      <c r="D7" s="37" t="s">
        <v>49</v>
      </c>
      <c r="E7" s="38"/>
      <c r="F7" s="38"/>
      <c r="G7" s="38"/>
      <c r="H7" s="38"/>
      <c r="I7" s="38"/>
      <c r="J7" s="38"/>
      <c r="M7" s="44" t="s">
        <v>26</v>
      </c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2:28" s="2" customFormat="1" ht="16.5" customHeight="1" x14ac:dyDescent="0.15">
      <c r="B8" s="30" t="s">
        <v>30</v>
      </c>
      <c r="C8" s="31"/>
      <c r="D8" s="37" t="s">
        <v>48</v>
      </c>
      <c r="E8" s="38"/>
      <c r="F8" s="38"/>
      <c r="G8" s="38"/>
      <c r="H8" s="38"/>
      <c r="I8" s="38"/>
      <c r="J8" s="38"/>
      <c r="M8" s="43" t="s">
        <v>0</v>
      </c>
      <c r="N8" s="43"/>
      <c r="O8" s="37" t="s">
        <v>69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</row>
    <row r="9" spans="2:28" s="2" customFormat="1" ht="42" customHeight="1" x14ac:dyDescent="0.15">
      <c r="B9" s="30" t="s">
        <v>25</v>
      </c>
      <c r="C9" s="31"/>
      <c r="D9" s="39" t="s">
        <v>71</v>
      </c>
      <c r="E9" s="40"/>
      <c r="F9" s="40"/>
      <c r="G9" s="40"/>
      <c r="H9" s="40"/>
      <c r="I9" s="40"/>
      <c r="J9" s="40"/>
      <c r="M9" s="43" t="s">
        <v>1</v>
      </c>
      <c r="N9" s="43"/>
      <c r="O9" s="45" t="s">
        <v>70</v>
      </c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</row>
    <row r="10" spans="2:28" s="2" customFormat="1" ht="14.25" customHeight="1" x14ac:dyDescent="0.15"/>
    <row r="11" spans="2:28" s="2" customFormat="1" ht="11.25" customHeight="1" x14ac:dyDescent="0.15">
      <c r="B11" s="32" t="s">
        <v>3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3" t="s">
        <v>14</v>
      </c>
      <c r="N11" s="33"/>
      <c r="O11" s="33"/>
      <c r="P11" s="33"/>
      <c r="Q11" s="33"/>
      <c r="R11" s="34" t="s">
        <v>15</v>
      </c>
      <c r="S11" s="34"/>
      <c r="T11" s="34"/>
      <c r="U11" s="34"/>
      <c r="V11" s="34"/>
      <c r="W11" s="24" t="s">
        <v>23</v>
      </c>
      <c r="X11" s="24"/>
      <c r="Y11" s="24"/>
      <c r="Z11" s="24"/>
      <c r="AA11" s="24"/>
      <c r="AB11" s="25" t="s">
        <v>24</v>
      </c>
    </row>
    <row r="12" spans="2:28" s="3" customFormat="1" ht="10.5" customHeight="1" x14ac:dyDescent="0.15">
      <c r="B12" s="26" t="s">
        <v>13</v>
      </c>
      <c r="C12" s="28" t="s">
        <v>4</v>
      </c>
      <c r="D12" s="28" t="s">
        <v>5</v>
      </c>
      <c r="E12" s="28" t="s">
        <v>6</v>
      </c>
      <c r="F12" s="26" t="s">
        <v>18</v>
      </c>
      <c r="G12" s="28" t="s">
        <v>7</v>
      </c>
      <c r="H12" s="28" t="s">
        <v>8</v>
      </c>
      <c r="I12" s="26" t="s">
        <v>17</v>
      </c>
      <c r="J12" s="26" t="s">
        <v>16</v>
      </c>
      <c r="K12" s="28" t="s">
        <v>12</v>
      </c>
      <c r="L12" s="28"/>
      <c r="M12" s="27" t="s">
        <v>19</v>
      </c>
      <c r="N12" s="27" t="s">
        <v>20</v>
      </c>
      <c r="O12" s="27" t="s">
        <v>21</v>
      </c>
      <c r="P12" s="27" t="s">
        <v>22</v>
      </c>
      <c r="Q12" s="35" t="s">
        <v>11</v>
      </c>
      <c r="R12" s="36" t="s">
        <v>19</v>
      </c>
      <c r="S12" s="36" t="s">
        <v>20</v>
      </c>
      <c r="T12" s="36" t="s">
        <v>21</v>
      </c>
      <c r="U12" s="36" t="s">
        <v>22</v>
      </c>
      <c r="V12" s="29" t="s">
        <v>11</v>
      </c>
      <c r="W12" s="42" t="s">
        <v>19</v>
      </c>
      <c r="X12" s="42" t="s">
        <v>20</v>
      </c>
      <c r="Y12" s="42" t="s">
        <v>21</v>
      </c>
      <c r="Z12" s="42" t="s">
        <v>22</v>
      </c>
      <c r="AA12" s="41" t="s">
        <v>11</v>
      </c>
      <c r="AB12" s="25"/>
    </row>
    <row r="13" spans="2:28" s="3" customFormat="1" ht="10.5" x14ac:dyDescent="0.15">
      <c r="B13" s="26"/>
      <c r="C13" s="28"/>
      <c r="D13" s="28"/>
      <c r="E13" s="28"/>
      <c r="F13" s="28"/>
      <c r="G13" s="28"/>
      <c r="H13" s="28"/>
      <c r="I13" s="26"/>
      <c r="J13" s="26"/>
      <c r="K13" s="5" t="s">
        <v>10</v>
      </c>
      <c r="L13" s="5" t="s">
        <v>9</v>
      </c>
      <c r="M13" s="27"/>
      <c r="N13" s="27"/>
      <c r="O13" s="27"/>
      <c r="P13" s="27"/>
      <c r="Q13" s="35"/>
      <c r="R13" s="36"/>
      <c r="S13" s="36"/>
      <c r="T13" s="36"/>
      <c r="U13" s="36"/>
      <c r="V13" s="29"/>
      <c r="W13" s="42"/>
      <c r="X13" s="42"/>
      <c r="Y13" s="42"/>
      <c r="Z13" s="42"/>
      <c r="AA13" s="41"/>
      <c r="AB13" s="25"/>
    </row>
    <row r="14" spans="2:28" s="4" customFormat="1" ht="142.5" x14ac:dyDescent="0.25">
      <c r="B14" s="11" t="s">
        <v>50</v>
      </c>
      <c r="C14" s="12" t="s">
        <v>75</v>
      </c>
      <c r="D14" s="12" t="s">
        <v>40</v>
      </c>
      <c r="E14" s="12" t="s">
        <v>76</v>
      </c>
      <c r="F14" s="9" t="s">
        <v>34</v>
      </c>
      <c r="G14" s="9" t="s">
        <v>53</v>
      </c>
      <c r="H14" s="9" t="s">
        <v>36</v>
      </c>
      <c r="I14" s="9" t="s">
        <v>37</v>
      </c>
      <c r="J14" s="9" t="s">
        <v>38</v>
      </c>
      <c r="K14" s="13">
        <v>0</v>
      </c>
      <c r="L14" s="8">
        <v>2021</v>
      </c>
      <c r="M14" s="13">
        <v>0</v>
      </c>
      <c r="N14" s="13">
        <v>0</v>
      </c>
      <c r="O14" s="13">
        <v>33</v>
      </c>
      <c r="P14" s="13">
        <v>67</v>
      </c>
      <c r="Q14" s="14">
        <f>SUM(M14:P14)</f>
        <v>100</v>
      </c>
      <c r="R14" s="13">
        <v>0</v>
      </c>
      <c r="S14" s="15">
        <v>0</v>
      </c>
      <c r="T14" s="13">
        <v>0</v>
      </c>
      <c r="U14" s="13">
        <v>0</v>
      </c>
      <c r="V14" s="14">
        <f>SUM(R14:U14)</f>
        <v>0</v>
      </c>
      <c r="W14" s="16">
        <f>M14-R14</f>
        <v>0</v>
      </c>
      <c r="X14" s="16"/>
      <c r="Y14" s="16">
        <v>0</v>
      </c>
      <c r="Z14" s="16">
        <v>0</v>
      </c>
      <c r="AA14" s="16">
        <v>0</v>
      </c>
      <c r="AB14" s="7"/>
    </row>
    <row r="15" spans="2:28" ht="82.5" customHeight="1" x14ac:dyDescent="0.2">
      <c r="B15" s="11" t="s">
        <v>54</v>
      </c>
      <c r="C15" s="12" t="s">
        <v>51</v>
      </c>
      <c r="D15" s="12" t="s">
        <v>41</v>
      </c>
      <c r="E15" s="12" t="s">
        <v>52</v>
      </c>
      <c r="F15" s="10" t="s">
        <v>34</v>
      </c>
      <c r="G15" s="9" t="s">
        <v>35</v>
      </c>
      <c r="H15" s="9" t="s">
        <v>36</v>
      </c>
      <c r="I15" s="9" t="s">
        <v>39</v>
      </c>
      <c r="J15" s="10" t="s">
        <v>38</v>
      </c>
      <c r="K15" s="13">
        <v>0</v>
      </c>
      <c r="L15" s="8">
        <v>2021</v>
      </c>
      <c r="M15" s="13">
        <v>0</v>
      </c>
      <c r="N15" s="13">
        <v>0</v>
      </c>
      <c r="O15" s="13">
        <v>0</v>
      </c>
      <c r="P15" s="13">
        <v>100</v>
      </c>
      <c r="Q15" s="14">
        <f t="shared" ref="Q15:Q21" si="0">SUM(M15:P15)</f>
        <v>100</v>
      </c>
      <c r="R15" s="17">
        <v>0</v>
      </c>
      <c r="S15" s="18">
        <v>0</v>
      </c>
      <c r="T15" s="17">
        <v>0</v>
      </c>
      <c r="U15" s="17">
        <v>0</v>
      </c>
      <c r="V15" s="14">
        <f t="shared" ref="V15:V21" si="1">SUM(R15:U15)</f>
        <v>0</v>
      </c>
      <c r="W15" s="16">
        <f t="shared" ref="W15:W16" si="2">M15-R15</f>
        <v>0</v>
      </c>
      <c r="X15" s="16">
        <v>0</v>
      </c>
      <c r="Y15" s="16">
        <v>0</v>
      </c>
      <c r="Z15" s="16">
        <v>0</v>
      </c>
      <c r="AA15" s="16">
        <f t="shared" ref="AA15:AA16" si="3">SUM(W15:Z15)</f>
        <v>0</v>
      </c>
      <c r="AB15" s="7"/>
    </row>
    <row r="16" spans="2:28" ht="95.25" customHeight="1" x14ac:dyDescent="0.2">
      <c r="B16" s="11" t="s">
        <v>55</v>
      </c>
      <c r="C16" s="12" t="s">
        <v>56</v>
      </c>
      <c r="D16" s="12" t="s">
        <v>42</v>
      </c>
      <c r="E16" s="12" t="s">
        <v>57</v>
      </c>
      <c r="F16" s="10" t="s">
        <v>34</v>
      </c>
      <c r="G16" s="10" t="s">
        <v>35</v>
      </c>
      <c r="H16" s="10" t="s">
        <v>36</v>
      </c>
      <c r="I16" s="10" t="s">
        <v>39</v>
      </c>
      <c r="J16" s="10" t="s">
        <v>38</v>
      </c>
      <c r="K16" s="13">
        <v>0</v>
      </c>
      <c r="L16" s="8">
        <v>2021</v>
      </c>
      <c r="M16" s="13">
        <v>0</v>
      </c>
      <c r="N16" s="13">
        <v>0</v>
      </c>
      <c r="O16" s="13">
        <v>50</v>
      </c>
      <c r="P16" s="13">
        <v>50</v>
      </c>
      <c r="Q16" s="14">
        <f t="shared" si="0"/>
        <v>100</v>
      </c>
      <c r="R16" s="17">
        <v>0</v>
      </c>
      <c r="S16" s="18">
        <v>0</v>
      </c>
      <c r="T16" s="17">
        <v>0</v>
      </c>
      <c r="U16" s="17">
        <v>0</v>
      </c>
      <c r="V16" s="14">
        <f t="shared" si="1"/>
        <v>0</v>
      </c>
      <c r="W16" s="16">
        <f t="shared" si="2"/>
        <v>0</v>
      </c>
      <c r="X16" s="16">
        <v>0</v>
      </c>
      <c r="Y16" s="16">
        <v>0</v>
      </c>
      <c r="Z16" s="16">
        <v>0</v>
      </c>
      <c r="AA16" s="16">
        <f t="shared" si="3"/>
        <v>0</v>
      </c>
      <c r="AB16" s="7"/>
    </row>
    <row r="17" spans="2:28" ht="97.5" customHeight="1" x14ac:dyDescent="0.2">
      <c r="B17" s="11" t="s">
        <v>58</v>
      </c>
      <c r="C17" s="12" t="s">
        <v>59</v>
      </c>
      <c r="D17" s="12" t="s">
        <v>43</v>
      </c>
      <c r="E17" s="12" t="s">
        <v>60</v>
      </c>
      <c r="F17" s="10" t="s">
        <v>34</v>
      </c>
      <c r="G17" s="10" t="s">
        <v>35</v>
      </c>
      <c r="H17" s="10" t="s">
        <v>36</v>
      </c>
      <c r="I17" s="10" t="s">
        <v>39</v>
      </c>
      <c r="J17" s="10" t="s">
        <v>38</v>
      </c>
      <c r="K17" s="13">
        <v>0</v>
      </c>
      <c r="L17" s="8">
        <v>2021</v>
      </c>
      <c r="M17" s="13">
        <v>0</v>
      </c>
      <c r="N17" s="13">
        <v>0</v>
      </c>
      <c r="O17" s="13">
        <v>50</v>
      </c>
      <c r="P17" s="13">
        <v>50</v>
      </c>
      <c r="Q17" s="14">
        <f t="shared" si="0"/>
        <v>100</v>
      </c>
      <c r="R17" s="17">
        <v>0</v>
      </c>
      <c r="S17" s="18">
        <v>0</v>
      </c>
      <c r="T17" s="17">
        <v>0</v>
      </c>
      <c r="U17" s="17">
        <v>0</v>
      </c>
      <c r="V17" s="14">
        <f t="shared" si="1"/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7"/>
    </row>
    <row r="18" spans="2:28" ht="94.5" customHeight="1" x14ac:dyDescent="0.2">
      <c r="B18" s="11" t="s">
        <v>61</v>
      </c>
      <c r="C18" s="12" t="s">
        <v>62</v>
      </c>
      <c r="D18" s="12" t="s">
        <v>44</v>
      </c>
      <c r="E18" s="12" t="s">
        <v>63</v>
      </c>
      <c r="F18" s="10" t="s">
        <v>34</v>
      </c>
      <c r="G18" s="10" t="s">
        <v>53</v>
      </c>
      <c r="H18" s="10" t="s">
        <v>36</v>
      </c>
      <c r="I18" s="10" t="s">
        <v>37</v>
      </c>
      <c r="J18" s="10" t="s">
        <v>38</v>
      </c>
      <c r="K18" s="13">
        <v>0</v>
      </c>
      <c r="L18" s="8">
        <v>2021</v>
      </c>
      <c r="M18" s="13">
        <v>0</v>
      </c>
      <c r="N18" s="13">
        <v>0</v>
      </c>
      <c r="O18" s="13">
        <v>50</v>
      </c>
      <c r="P18" s="13">
        <v>50</v>
      </c>
      <c r="Q18" s="14">
        <f t="shared" si="0"/>
        <v>100</v>
      </c>
      <c r="R18" s="17">
        <v>0</v>
      </c>
      <c r="S18" s="18">
        <v>0</v>
      </c>
      <c r="T18" s="17">
        <v>0</v>
      </c>
      <c r="U18" s="17">
        <v>0</v>
      </c>
      <c r="V18" s="14">
        <f t="shared" si="1"/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7"/>
    </row>
    <row r="19" spans="2:28" ht="80.25" customHeight="1" x14ac:dyDescent="0.2">
      <c r="B19" s="11" t="s">
        <v>64</v>
      </c>
      <c r="C19" s="12" t="s">
        <v>51</v>
      </c>
      <c r="D19" s="12" t="s">
        <v>45</v>
      </c>
      <c r="E19" s="12" t="s">
        <v>52</v>
      </c>
      <c r="F19" s="10" t="s">
        <v>34</v>
      </c>
      <c r="G19" s="10" t="s">
        <v>35</v>
      </c>
      <c r="H19" s="10" t="s">
        <v>36</v>
      </c>
      <c r="I19" s="10" t="s">
        <v>39</v>
      </c>
      <c r="J19" s="10" t="s">
        <v>38</v>
      </c>
      <c r="K19" s="13">
        <v>0</v>
      </c>
      <c r="L19" s="8">
        <v>2021</v>
      </c>
      <c r="M19" s="13">
        <v>0</v>
      </c>
      <c r="N19" s="13">
        <v>0</v>
      </c>
      <c r="O19" s="13">
        <v>50</v>
      </c>
      <c r="P19" s="13">
        <v>50</v>
      </c>
      <c r="Q19" s="14">
        <f t="shared" si="0"/>
        <v>100</v>
      </c>
      <c r="R19" s="17">
        <v>0</v>
      </c>
      <c r="S19" s="18">
        <v>0</v>
      </c>
      <c r="T19" s="17">
        <v>0</v>
      </c>
      <c r="U19" s="17">
        <v>0</v>
      </c>
      <c r="V19" s="14">
        <f t="shared" si="1"/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7"/>
    </row>
    <row r="20" spans="2:28" ht="81.75" customHeight="1" x14ac:dyDescent="0.2">
      <c r="B20" s="11" t="s">
        <v>65</v>
      </c>
      <c r="C20" s="12" t="s">
        <v>75</v>
      </c>
      <c r="D20" s="12" t="s">
        <v>46</v>
      </c>
      <c r="E20" s="12" t="s">
        <v>77</v>
      </c>
      <c r="F20" s="10" t="s">
        <v>34</v>
      </c>
      <c r="G20" s="10" t="s">
        <v>53</v>
      </c>
      <c r="H20" s="10" t="s">
        <v>36</v>
      </c>
      <c r="I20" s="10" t="s">
        <v>37</v>
      </c>
      <c r="J20" s="10" t="s">
        <v>38</v>
      </c>
      <c r="K20" s="13">
        <v>0</v>
      </c>
      <c r="L20" s="8">
        <v>2021</v>
      </c>
      <c r="M20" s="13">
        <v>0</v>
      </c>
      <c r="N20" s="13">
        <v>0</v>
      </c>
      <c r="O20" s="13">
        <v>50</v>
      </c>
      <c r="P20" s="13">
        <v>50</v>
      </c>
      <c r="Q20" s="14">
        <f t="shared" si="0"/>
        <v>100</v>
      </c>
      <c r="R20" s="17">
        <v>0</v>
      </c>
      <c r="S20" s="18">
        <v>0</v>
      </c>
      <c r="T20" s="17">
        <v>0</v>
      </c>
      <c r="U20" s="17">
        <v>0</v>
      </c>
      <c r="V20" s="14">
        <f t="shared" si="1"/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7"/>
    </row>
    <row r="21" spans="2:28" ht="95.25" customHeight="1" x14ac:dyDescent="0.2">
      <c r="B21" s="11" t="s">
        <v>66</v>
      </c>
      <c r="C21" s="12" t="s">
        <v>74</v>
      </c>
      <c r="D21" s="12" t="s">
        <v>47</v>
      </c>
      <c r="E21" s="12" t="s">
        <v>52</v>
      </c>
      <c r="F21" s="10" t="s">
        <v>34</v>
      </c>
      <c r="G21" s="10" t="s">
        <v>35</v>
      </c>
      <c r="H21" s="10" t="s">
        <v>36</v>
      </c>
      <c r="I21" s="10" t="s">
        <v>39</v>
      </c>
      <c r="J21" s="10" t="s">
        <v>38</v>
      </c>
      <c r="K21" s="13">
        <v>0</v>
      </c>
      <c r="L21" s="8">
        <v>2021</v>
      </c>
      <c r="M21" s="13">
        <v>0</v>
      </c>
      <c r="N21" s="13">
        <v>0</v>
      </c>
      <c r="O21" s="13">
        <v>50</v>
      </c>
      <c r="P21" s="13">
        <v>50</v>
      </c>
      <c r="Q21" s="14">
        <f t="shared" si="0"/>
        <v>100</v>
      </c>
      <c r="R21" s="17">
        <v>0</v>
      </c>
      <c r="S21" s="18">
        <v>0</v>
      </c>
      <c r="T21" s="17">
        <v>0</v>
      </c>
      <c r="U21" s="17">
        <v>0</v>
      </c>
      <c r="V21" s="14">
        <f t="shared" si="1"/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7"/>
    </row>
    <row r="25" spans="2:28" x14ac:dyDescent="0.2">
      <c r="C25" s="20" t="s">
        <v>28</v>
      </c>
      <c r="D25" s="20"/>
      <c r="E25" s="20"/>
      <c r="V25" s="20" t="s">
        <v>27</v>
      </c>
      <c r="W25" s="20"/>
      <c r="X25" s="20"/>
      <c r="Y25" s="20"/>
      <c r="Z25" s="20"/>
      <c r="AA25" s="20"/>
    </row>
    <row r="26" spans="2:28" x14ac:dyDescent="0.2">
      <c r="C26" s="49"/>
      <c r="D26" s="49"/>
      <c r="E26" s="49"/>
      <c r="V26" s="49"/>
      <c r="W26" s="49"/>
      <c r="X26" s="49"/>
      <c r="Y26" s="49"/>
      <c r="Z26" s="49"/>
      <c r="AA26" s="49"/>
    </row>
    <row r="27" spans="2:28" ht="15" customHeight="1" x14ac:dyDescent="0.2">
      <c r="C27" s="48"/>
      <c r="D27" s="48"/>
      <c r="E27" s="48"/>
      <c r="V27" s="48"/>
      <c r="W27" s="49"/>
      <c r="X27" s="49"/>
      <c r="Y27" s="49"/>
      <c r="Z27" s="49"/>
      <c r="AA27" s="49"/>
    </row>
    <row r="28" spans="2:28" x14ac:dyDescent="0.2">
      <c r="C28" s="50" t="s">
        <v>72</v>
      </c>
      <c r="D28" s="50"/>
      <c r="E28" s="50"/>
      <c r="V28" s="47" t="s">
        <v>67</v>
      </c>
      <c r="W28" s="47"/>
      <c r="X28" s="47"/>
      <c r="Y28" s="47"/>
      <c r="Z28" s="47"/>
      <c r="AA28" s="47"/>
    </row>
    <row r="29" spans="2:28" ht="42.75" customHeight="1" x14ac:dyDescent="0.2">
      <c r="C29" s="21" t="s">
        <v>73</v>
      </c>
      <c r="D29" s="21"/>
      <c r="E29" s="21"/>
      <c r="V29" s="22" t="s">
        <v>68</v>
      </c>
      <c r="W29" s="23"/>
      <c r="X29" s="23"/>
      <c r="Y29" s="23"/>
      <c r="Z29" s="23"/>
      <c r="AA29" s="23"/>
    </row>
  </sheetData>
  <mergeCells count="52">
    <mergeCell ref="V28:AA28"/>
    <mergeCell ref="C27:E27"/>
    <mergeCell ref="C26:E26"/>
    <mergeCell ref="C28:E28"/>
    <mergeCell ref="B9:C9"/>
    <mergeCell ref="V27:AA27"/>
    <mergeCell ref="V26:AA26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5:E25"/>
    <mergeCell ref="C29:E29"/>
    <mergeCell ref="V25:AA25"/>
    <mergeCell ref="V29:AA29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98425196850393704" bottom="0.6692913385826772" header="0.31496062992125984" footer="0.31496062992125984"/>
  <pageSetup paperSize="10000" scale="60" fitToHeight="0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2022-07-06T18:37:35Z</cp:lastPrinted>
  <dcterms:created xsi:type="dcterms:W3CDTF">2022-03-16T15:19:28Z</dcterms:created>
  <dcterms:modified xsi:type="dcterms:W3CDTF">2022-07-11T00:20:02Z</dcterms:modified>
</cp:coreProperties>
</file>