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_TRIM\4TO. TRIMESTRE\"/>
    </mc:Choice>
  </mc:AlternateContent>
  <xr:revisionPtr revIDLastSave="0" documentId="13_ncr:1_{9C240047-B397-4881-92B3-307F9F6F5DB9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 l="1"/>
  <c r="Y15" i="1"/>
  <c r="Z15" i="1"/>
  <c r="W15" i="1"/>
  <c r="W13" i="1"/>
  <c r="X13" i="1"/>
  <c r="Y13" i="1"/>
  <c r="Z13" i="1"/>
  <c r="W14" i="1"/>
  <c r="X14" i="1"/>
  <c r="Y14" i="1"/>
  <c r="Z14" i="1"/>
  <c r="Z12" i="1"/>
  <c r="X12" i="1"/>
  <c r="Y12" i="1"/>
  <c r="W12" i="1"/>
  <c r="V15" i="1"/>
  <c r="V13" i="1"/>
  <c r="V14" i="1"/>
  <c r="V12" i="1"/>
  <c r="Q15" i="1"/>
  <c r="Q13" i="1"/>
  <c r="Q14" i="1"/>
  <c r="Q12" i="1"/>
  <c r="AA15" i="1" l="1"/>
  <c r="AA13" i="1"/>
  <c r="AA14" i="1"/>
  <c r="AA12" i="1"/>
</calcChain>
</file>

<file path=xl/sharedStrings.xml><?xml version="1.0" encoding="utf-8"?>
<sst xmlns="http://schemas.openxmlformats.org/spreadsheetml/2006/main" count="157" uniqueCount="129">
  <si>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</si>
  <si>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</si>
  <si>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</si>
  <si>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</si>
  <si>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</si>
  <si>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</si>
  <si>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</si>
  <si>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</si>
  <si>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</si>
  <si>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</si>
  <si>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</si>
  <si>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</si>
  <si>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</si>
  <si>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</si>
  <si>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</si>
  <si>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</si>
  <si>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</si>
  <si>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</si>
  <si>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</si>
  <si>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</si>
  <si>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</si>
  <si>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</si>
  <si>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</si>
  <si>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</si>
  <si>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</si>
  <si>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</si>
  <si>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</si>
  <si>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</si>
  <si>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</si>
  <si>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</si>
  <si>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</si>
  <si>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</si>
  <si>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</si>
  <si>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</si>
  <si>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</si>
  <si>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</si>
  <si>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</si>
  <si>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</si>
  <si>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</si>
  <si>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</si>
  <si>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</si>
  <si>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</si>
  <si>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</si>
  <si>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</si>
  <si>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</si>
  <si>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</si>
  <si>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</si>
  <si>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</si>
  <si>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</si>
  <si>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</si>
  <si>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</si>
  <si>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</si>
  <si>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</si>
  <si>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</si>
  <si>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</si>
  <si>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</si>
  <si>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</si>
  <si>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</si>
  <si>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</si>
  <si>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</si>
  <si>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</si>
  <si>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</si>
  <si>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</si>
  <si>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</si>
  <si>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</si>
  <si>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</si>
  <si>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</si>
  <si>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</si>
  <si>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</si>
  <si>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</si>
  <si>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</si>
  <si>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</si>
  <si>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</si>
  <si>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</si>
  <si>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</si>
  <si>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</si>
  <si>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</si>
  <si>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</si>
  <si>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</si>
  <si>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</si>
  <si>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</si>
  <si>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</si>
  <si>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</si>
  <si>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</si>
  <si>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</si>
  <si>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</si>
  <si>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</si>
  <si>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</si>
  <si>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</si>
  <si>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</si>
  <si>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</si>
  <si>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</si>
  <si>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</si>
  <si>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</si>
  <si>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</si>
  <si>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</si>
  <si>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</si>
  <si>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</si>
  <si>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2.1 Construir mecanismos institucionales de organización y participación ciudadana que fomente la gobernabilidad en el municipio de Oaxaca de Juárez</t>
  </si>
  <si>
    <t>Componente 1</t>
  </si>
  <si>
    <t>Porcentaje de instrumentos normativos en materia de mecanismos institucionales y de participación ciudadana realizados</t>
  </si>
  <si>
    <t>Mide el número de propuestas de actualización a los instrumentos normativos para la operación de los Consejos Consultivos Temáticos del Municipio de Oaxaca de Júarez</t>
  </si>
  <si>
    <t>(Número de propuestas de actualización realizadas / Número de propuestas de actualización programadas) *100</t>
  </si>
  <si>
    <t xml:space="preserve">Porcentaje </t>
  </si>
  <si>
    <t>Eficacia</t>
  </si>
  <si>
    <t>Trimestral</t>
  </si>
  <si>
    <t>Ascendente</t>
  </si>
  <si>
    <t>Actividad 1.2</t>
  </si>
  <si>
    <t>Porcentaje de acciones para la elaboración del instrumento normativo respecto a los mecanismos institucionales para la convivencia de los habitantes realizadas</t>
  </si>
  <si>
    <t>Mide el número de acciones realizadas para la presentación de la propuesta de actualización a los intrumentos normativos para la operación de los Consejos Consultivos Temáticos</t>
  </si>
  <si>
    <t>(Número de acciones para la presentación de propuestas realizadas / número de acciones para la presentación de propuestas programadas) *100</t>
  </si>
  <si>
    <t xml:space="preserve">De gestión </t>
  </si>
  <si>
    <t>Mensual</t>
  </si>
  <si>
    <t>Componente 2</t>
  </si>
  <si>
    <t>Porcentaje de acciones de atención ciudadana realizadas</t>
  </si>
  <si>
    <t>Mide el número de acciones de acompañamiento a los Consejos Consulltivos Temáticos del Municipio de Oaxaca de Juárez realizadas</t>
  </si>
  <si>
    <t>(Número de acciones de acompañamiento a los Consejos Consultivos Temáticos realizadas / Número de acciones de acompañamiento a los Consejos Consulltivos Temáticos programadas) * 100</t>
  </si>
  <si>
    <t>Porcentaje de sesiones de los Consejos Consultivos Ciudadanos realizadas</t>
  </si>
  <si>
    <t>Actividad 2.6</t>
  </si>
  <si>
    <t>Mide el número de sesiones de los Consejos Consulltivos Temáticos del Municipio de Oaxaca de Juárez realizadas durante el ejercicio 2023.</t>
  </si>
  <si>
    <t>(Número de sesiones de los Consejos Consultivos Temáticos realizadas / Número de sesiones de los Consejos Consulltivos Temáticos programadas) * 100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</si>
  <si>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</si>
  <si>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</si>
  <si>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</si>
  <si>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</si>
  <si>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Estratégico</t>
  </si>
  <si>
    <t>Oficio número IMP/UPM/031/2023 de fecha 13 de diciembre de 2023, emitido por el Departamento de Enlace con los Consejos Ciudadanos y Vinculación</t>
  </si>
  <si>
    <t>Oficio número IMPLAN/637/2023 de fecha 28 de noviembre de 2023, emitido por el Director del Instituto Municipal de Planeación</t>
  </si>
  <si>
    <t>Minuta de trabajo del Consejo Consultivo Temático de Infraestructura, Desarrollo Urbano, Obras Públicas y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</si>
</sst>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9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0" fontId="4" fillId="0" borderId="6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5"/>
  <sheetViews>
    <sheetView tabSelected="1" topLeftCell="A14" zoomScale="90" zoomScaleNormal="90" workbookViewId="0">
      <selection activeCell="H18" sqref="H18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2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8" customHeight="1" x14ac:dyDescent="0.2">
      <c r="A2" s="5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12.75" customHeight="1" x14ac:dyDescent="0.2">
      <c r="A3" s="5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x14ac:dyDescent="0.2">
      <c r="A4" s="5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2" customFormat="1" ht="18" customHeight="1" x14ac:dyDescent="0.15">
      <c r="A5" s="6"/>
      <c r="B5" s="49" t="s">
        <v>1</v>
      </c>
      <c r="C5" s="49"/>
      <c r="D5" s="50" t="s">
        <v>52</v>
      </c>
      <c r="E5" s="51"/>
      <c r="F5" s="51"/>
      <c r="G5" s="51"/>
      <c r="H5" s="51"/>
      <c r="I5" s="51"/>
      <c r="J5" s="51"/>
      <c r="K5" s="13" t="s">
        <v>90</v>
      </c>
      <c r="L5" s="6"/>
      <c r="M5" s="52" t="s">
        <v>2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s="2" customFormat="1" ht="18" customHeight="1" x14ac:dyDescent="0.15">
      <c r="A6" s="6"/>
      <c r="B6" s="53" t="s">
        <v>3</v>
      </c>
      <c r="C6" s="54"/>
      <c r="D6" s="50" t="s">
        <v>62</v>
      </c>
      <c r="E6" s="51"/>
      <c r="F6" s="51"/>
      <c r="G6" s="51"/>
      <c r="H6" s="51"/>
      <c r="I6" s="51"/>
      <c r="J6" s="51"/>
      <c r="K6" s="13" t="s">
        <v>90</v>
      </c>
      <c r="L6" s="6"/>
      <c r="M6" s="55" t="s">
        <v>4</v>
      </c>
      <c r="N6" s="55"/>
      <c r="O6" s="50" t="s">
        <v>97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s="2" customFormat="1" ht="28.5" customHeight="1" x14ac:dyDescent="0.15">
      <c r="A7" s="6"/>
      <c r="B7" s="56" t="s">
        <v>5</v>
      </c>
      <c r="C7" s="57"/>
      <c r="D7" s="50" t="s">
        <v>94</v>
      </c>
      <c r="E7" s="51"/>
      <c r="F7" s="51"/>
      <c r="G7" s="51"/>
      <c r="H7" s="51"/>
      <c r="I7" s="51"/>
      <c r="J7" s="51"/>
      <c r="K7" s="13" t="s">
        <v>90</v>
      </c>
      <c r="L7" s="6"/>
      <c r="M7" s="55" t="s">
        <v>6</v>
      </c>
      <c r="N7" s="55"/>
      <c r="O7" s="58" t="s">
        <v>98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9" t="s">
        <v>7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60" t="s">
        <v>8</v>
      </c>
      <c r="N9" s="60"/>
      <c r="O9" s="60"/>
      <c r="P9" s="60"/>
      <c r="Q9" s="60"/>
      <c r="R9" s="61" t="s">
        <v>9</v>
      </c>
      <c r="S9" s="61"/>
      <c r="T9" s="61"/>
      <c r="U9" s="61"/>
      <c r="V9" s="61"/>
      <c r="W9" s="62" t="s">
        <v>96</v>
      </c>
      <c r="X9" s="62"/>
      <c r="Y9" s="62"/>
      <c r="Z9" s="62"/>
      <c r="AA9" s="62"/>
      <c r="AB9" s="63" t="s">
        <v>10</v>
      </c>
    </row>
    <row r="10" spans="1:28" s="3" customFormat="1" ht="13.5" customHeight="1" x14ac:dyDescent="0.15">
      <c r="A10" s="7"/>
      <c r="B10" s="64" t="s">
        <v>11</v>
      </c>
      <c r="C10" s="67" t="s">
        <v>12</v>
      </c>
      <c r="D10" s="67" t="s">
        <v>13</v>
      </c>
      <c r="E10" s="67" t="s">
        <v>14</v>
      </c>
      <c r="F10" s="64" t="s">
        <v>15</v>
      </c>
      <c r="G10" s="67" t="s">
        <v>16</v>
      </c>
      <c r="H10" s="67" t="s">
        <v>17</v>
      </c>
      <c r="I10" s="64" t="s">
        <v>18</v>
      </c>
      <c r="J10" s="64" t="s">
        <v>19</v>
      </c>
      <c r="K10" s="69" t="s">
        <v>20</v>
      </c>
      <c r="L10" s="70"/>
      <c r="M10" s="66" t="s">
        <v>21</v>
      </c>
      <c r="N10" s="66" t="s">
        <v>22</v>
      </c>
      <c r="O10" s="66" t="s">
        <v>23</v>
      </c>
      <c r="P10" s="66" t="s">
        <v>24</v>
      </c>
      <c r="Q10" s="73" t="s">
        <v>95</v>
      </c>
      <c r="R10" s="75" t="s">
        <v>21</v>
      </c>
      <c r="S10" s="75" t="s">
        <v>22</v>
      </c>
      <c r="T10" s="75" t="s">
        <v>23</v>
      </c>
      <c r="U10" s="75" t="s">
        <v>24</v>
      </c>
      <c r="V10" s="76" t="s">
        <v>95</v>
      </c>
      <c r="W10" s="78" t="s">
        <v>21</v>
      </c>
      <c r="X10" s="78" t="s">
        <v>22</v>
      </c>
      <c r="Y10" s="78" t="s">
        <v>23</v>
      </c>
      <c r="Z10" s="78" t="s">
        <v>24</v>
      </c>
      <c r="AA10" s="71" t="s">
        <v>25</v>
      </c>
      <c r="AB10" s="63"/>
    </row>
    <row r="11" spans="1:28" s="3" customFormat="1" ht="13.5" customHeight="1" x14ac:dyDescent="0.15">
      <c r="A11" s="7"/>
      <c r="B11" s="65"/>
      <c r="C11" s="68"/>
      <c r="D11" s="68"/>
      <c r="E11" s="68"/>
      <c r="F11" s="68"/>
      <c r="G11" s="68"/>
      <c r="H11" s="68"/>
      <c r="I11" s="65"/>
      <c r="J11" s="65"/>
      <c r="K11" s="8" t="s">
        <v>26</v>
      </c>
      <c r="L11" s="8" t="s">
        <v>27</v>
      </c>
      <c r="M11" s="66"/>
      <c r="N11" s="66"/>
      <c r="O11" s="66"/>
      <c r="P11" s="66"/>
      <c r="Q11" s="74"/>
      <c r="R11" s="75"/>
      <c r="S11" s="75"/>
      <c r="T11" s="75"/>
      <c r="U11" s="75"/>
      <c r="V11" s="77"/>
      <c r="W11" s="79"/>
      <c r="X11" s="79"/>
      <c r="Y11" s="79"/>
      <c r="Z11" s="79"/>
      <c r="AA11" s="72"/>
      <c r="AB11" s="63"/>
    </row>
    <row r="12" spans="1:28" s="4" customFormat="1" ht="192.75" customHeight="1" x14ac:dyDescent="0.25">
      <c r="A12" s="9"/>
      <c r="B12" s="14" t="s">
        <v>99</v>
      </c>
      <c r="C12" s="15" t="s">
        <v>100</v>
      </c>
      <c r="D12" s="14" t="s">
        <v>101</v>
      </c>
      <c r="E12" s="15" t="s">
        <v>102</v>
      </c>
      <c r="F12" s="15" t="s">
        <v>103</v>
      </c>
      <c r="G12" s="14" t="s">
        <v>125</v>
      </c>
      <c r="H12" s="14" t="s">
        <v>104</v>
      </c>
      <c r="I12" s="14" t="s">
        <v>105</v>
      </c>
      <c r="J12" s="14" t="s">
        <v>106</v>
      </c>
      <c r="K12" s="16">
        <v>0</v>
      </c>
      <c r="L12" s="16">
        <v>2022</v>
      </c>
      <c r="M12" s="17">
        <v>0</v>
      </c>
      <c r="N12" s="17">
        <v>50</v>
      </c>
      <c r="O12" s="17">
        <v>50</v>
      </c>
      <c r="P12" s="17">
        <v>0</v>
      </c>
      <c r="Q12" s="18">
        <f>SUM(M12:P12)</f>
        <v>100</v>
      </c>
      <c r="R12" s="19">
        <v>0</v>
      </c>
      <c r="S12" s="20">
        <v>50</v>
      </c>
      <c r="T12" s="19">
        <v>10</v>
      </c>
      <c r="U12" s="80">
        <v>35</v>
      </c>
      <c r="V12" s="21">
        <f>SUM(R12:U12)</f>
        <v>95</v>
      </c>
      <c r="W12" s="22">
        <f>M12-R12</f>
        <v>0</v>
      </c>
      <c r="X12" s="22">
        <f t="shared" ref="X12:Y12" si="0">N12-S12</f>
        <v>0</v>
      </c>
      <c r="Y12" s="22">
        <f t="shared" si="0"/>
        <v>40</v>
      </c>
      <c r="Z12" s="22">
        <f>P12-U12</f>
        <v>-35</v>
      </c>
      <c r="AA12" s="22">
        <f>SUM(W12:Z12)</f>
        <v>5</v>
      </c>
      <c r="AB12" s="41" t="s">
        <v>126</v>
      </c>
    </row>
    <row r="13" spans="1:28" ht="188.25" customHeight="1" x14ac:dyDescent="0.2">
      <c r="A13" s="5"/>
      <c r="B13" s="23" t="s">
        <v>107</v>
      </c>
      <c r="C13" s="23" t="s">
        <v>108</v>
      </c>
      <c r="D13" s="23" t="s">
        <v>109</v>
      </c>
      <c r="E13" s="24" t="s">
        <v>110</v>
      </c>
      <c r="F13" s="23" t="s">
        <v>103</v>
      </c>
      <c r="G13" s="23" t="s">
        <v>111</v>
      </c>
      <c r="H13" s="23" t="s">
        <v>104</v>
      </c>
      <c r="I13" s="23" t="s">
        <v>112</v>
      </c>
      <c r="J13" s="23" t="s">
        <v>106</v>
      </c>
      <c r="K13" s="25">
        <v>0</v>
      </c>
      <c r="L13" s="25">
        <v>2022</v>
      </c>
      <c r="M13" s="26">
        <v>0</v>
      </c>
      <c r="N13" s="26">
        <v>50</v>
      </c>
      <c r="O13" s="26">
        <v>50</v>
      </c>
      <c r="P13" s="26">
        <v>0</v>
      </c>
      <c r="Q13" s="27">
        <f t="shared" ref="Q13:Q14" si="1">SUM(M13:P13)</f>
        <v>100</v>
      </c>
      <c r="R13" s="28">
        <v>0</v>
      </c>
      <c r="S13" s="29">
        <v>50</v>
      </c>
      <c r="T13" s="28">
        <v>10</v>
      </c>
      <c r="U13" s="81">
        <v>35</v>
      </c>
      <c r="V13" s="30">
        <f t="shared" ref="V13:V14" si="2">SUM(R13:U13)</f>
        <v>95</v>
      </c>
      <c r="W13" s="31">
        <f t="shared" ref="W13:W14" si="3">M13-R13</f>
        <v>0</v>
      </c>
      <c r="X13" s="31">
        <f t="shared" ref="X13:X15" si="4">N13-S13</f>
        <v>0</v>
      </c>
      <c r="Y13" s="31">
        <f t="shared" ref="Y13:Y15" si="5">O13-T13</f>
        <v>40</v>
      </c>
      <c r="Z13" s="31">
        <f t="shared" ref="Z13:Z15" si="6">P13-U13</f>
        <v>-35</v>
      </c>
      <c r="AA13" s="31">
        <f t="shared" ref="AA13:AA14" si="7">SUM(W13:Z13)</f>
        <v>5</v>
      </c>
      <c r="AB13" s="41" t="s">
        <v>127</v>
      </c>
    </row>
    <row r="14" spans="1:28" ht="225" x14ac:dyDescent="0.2">
      <c r="A14" s="5"/>
      <c r="B14" s="23" t="s">
        <v>113</v>
      </c>
      <c r="C14" s="24" t="s">
        <v>114</v>
      </c>
      <c r="D14" s="23" t="s">
        <v>115</v>
      </c>
      <c r="E14" s="24" t="s">
        <v>116</v>
      </c>
      <c r="F14" s="23" t="s">
        <v>103</v>
      </c>
      <c r="G14" s="23" t="s">
        <v>125</v>
      </c>
      <c r="H14" s="23" t="s">
        <v>104</v>
      </c>
      <c r="I14" s="23" t="s">
        <v>105</v>
      </c>
      <c r="J14" s="23" t="s">
        <v>106</v>
      </c>
      <c r="K14" s="25">
        <v>0</v>
      </c>
      <c r="L14" s="25">
        <v>2022</v>
      </c>
      <c r="M14" s="26">
        <v>25</v>
      </c>
      <c r="N14" s="26">
        <v>25</v>
      </c>
      <c r="O14" s="26">
        <v>25</v>
      </c>
      <c r="P14" s="26">
        <v>25</v>
      </c>
      <c r="Q14" s="27">
        <f t="shared" si="1"/>
        <v>100</v>
      </c>
      <c r="R14" s="28">
        <v>8</v>
      </c>
      <c r="S14" s="29">
        <v>25</v>
      </c>
      <c r="T14" s="28">
        <v>25</v>
      </c>
      <c r="U14" s="81">
        <v>40</v>
      </c>
      <c r="V14" s="30">
        <f t="shared" si="2"/>
        <v>98</v>
      </c>
      <c r="W14" s="31">
        <f t="shared" si="3"/>
        <v>17</v>
      </c>
      <c r="X14" s="31">
        <f t="shared" si="4"/>
        <v>0</v>
      </c>
      <c r="Y14" s="31">
        <f t="shared" si="5"/>
        <v>0</v>
      </c>
      <c r="Z14" s="31">
        <f t="shared" si="6"/>
        <v>-15</v>
      </c>
      <c r="AA14" s="31">
        <f t="shared" si="7"/>
        <v>2</v>
      </c>
      <c r="AB14" s="41" t="s">
        <v>126</v>
      </c>
    </row>
    <row r="15" spans="1:28" ht="202.5" customHeight="1" x14ac:dyDescent="0.2">
      <c r="A15" s="5"/>
      <c r="B15" s="32" t="s">
        <v>118</v>
      </c>
      <c r="C15" s="32" t="s">
        <v>117</v>
      </c>
      <c r="D15" s="32" t="s">
        <v>119</v>
      </c>
      <c r="E15" s="33" t="s">
        <v>120</v>
      </c>
      <c r="F15" s="32" t="s">
        <v>103</v>
      </c>
      <c r="G15" s="32" t="s">
        <v>111</v>
      </c>
      <c r="H15" s="32" t="s">
        <v>104</v>
      </c>
      <c r="I15" s="32" t="s">
        <v>112</v>
      </c>
      <c r="J15" s="32" t="s">
        <v>106</v>
      </c>
      <c r="K15" s="34">
        <v>0</v>
      </c>
      <c r="L15" s="34">
        <v>2022</v>
      </c>
      <c r="M15" s="35">
        <v>25</v>
      </c>
      <c r="N15" s="35">
        <v>25</v>
      </c>
      <c r="O15" s="35">
        <v>25</v>
      </c>
      <c r="P15" s="35">
        <v>25</v>
      </c>
      <c r="Q15" s="36">
        <f>SUM(M15:P15)</f>
        <v>100</v>
      </c>
      <c r="R15" s="37">
        <v>8</v>
      </c>
      <c r="S15" s="38">
        <v>25</v>
      </c>
      <c r="T15" s="37">
        <v>25</v>
      </c>
      <c r="U15" s="82">
        <v>40</v>
      </c>
      <c r="V15" s="39">
        <f>SUM(R15:U15)</f>
        <v>98</v>
      </c>
      <c r="W15" s="40">
        <f>M15-R15</f>
        <v>17</v>
      </c>
      <c r="X15" s="40">
        <f t="shared" si="4"/>
        <v>0</v>
      </c>
      <c r="Y15" s="40">
        <f t="shared" si="5"/>
        <v>0</v>
      </c>
      <c r="Z15" s="40">
        <f t="shared" si="6"/>
        <v>-15</v>
      </c>
      <c r="AA15" s="40">
        <f>SUM(W15:Z15)</f>
        <v>2</v>
      </c>
      <c r="AB15" s="42" t="s">
        <v>128</v>
      </c>
    </row>
    <row r="18" spans="3:27" ht="15" customHeight="1" x14ac:dyDescent="0.2">
      <c r="C18" s="44" t="s">
        <v>28</v>
      </c>
      <c r="D18" s="44"/>
      <c r="E18" s="44"/>
      <c r="F18" s="4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44" t="s">
        <v>29</v>
      </c>
      <c r="T18" s="44"/>
      <c r="U18" s="44"/>
      <c r="V18" s="44"/>
      <c r="W18" s="44"/>
      <c r="X18" s="44"/>
      <c r="Y18" s="44"/>
      <c r="Z18" s="44"/>
      <c r="AA18" s="44"/>
    </row>
    <row r="19" spans="3:27" ht="14.25" x14ac:dyDescent="0.2">
      <c r="C19" s="47"/>
      <c r="D19" s="47"/>
      <c r="E19" s="47"/>
      <c r="F19" s="4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43"/>
      <c r="T19" s="43"/>
      <c r="U19" s="43"/>
      <c r="V19" s="43"/>
      <c r="W19" s="43"/>
      <c r="X19" s="43"/>
      <c r="Y19" s="43"/>
      <c r="Z19" s="43"/>
      <c r="AA19" s="43"/>
    </row>
    <row r="20" spans="3:27" ht="14.25" x14ac:dyDescent="0.2">
      <c r="C20" s="47"/>
      <c r="D20" s="47"/>
      <c r="E20" s="47"/>
      <c r="F20" s="47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43"/>
      <c r="T20" s="43"/>
      <c r="U20" s="43"/>
      <c r="V20" s="43"/>
      <c r="W20" s="43"/>
      <c r="X20" s="43"/>
      <c r="Y20" s="43"/>
      <c r="Z20" s="43"/>
      <c r="AA20" s="43"/>
    </row>
    <row r="21" spans="3:27" ht="15" customHeight="1" x14ac:dyDescent="0.2">
      <c r="C21" s="47"/>
      <c r="D21" s="47"/>
      <c r="E21" s="47"/>
      <c r="F21" s="4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43"/>
      <c r="T21" s="43"/>
      <c r="U21" s="43"/>
      <c r="V21" s="43"/>
      <c r="W21" s="43"/>
      <c r="X21" s="43"/>
      <c r="Y21" s="43"/>
      <c r="Z21" s="43"/>
      <c r="AA21" s="43"/>
    </row>
    <row r="22" spans="3:27" ht="15" customHeight="1" x14ac:dyDescent="0.2">
      <c r="C22" s="83"/>
      <c r="D22" s="83"/>
      <c r="E22" s="83"/>
      <c r="F22" s="83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46"/>
      <c r="T22" s="46"/>
      <c r="U22" s="46"/>
      <c r="V22" s="46"/>
      <c r="W22" s="46"/>
      <c r="X22" s="46"/>
      <c r="Y22" s="46"/>
      <c r="Z22" s="46"/>
      <c r="AA22" s="46"/>
    </row>
    <row r="23" spans="3:27" ht="15" customHeight="1" x14ac:dyDescent="0.2">
      <c r="C23" s="45" t="s">
        <v>121</v>
      </c>
      <c r="D23" s="45"/>
      <c r="E23" s="45"/>
      <c r="F23" s="45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45" t="s">
        <v>123</v>
      </c>
      <c r="T23" s="45"/>
      <c r="U23" s="45"/>
      <c r="V23" s="45"/>
      <c r="W23" s="45"/>
      <c r="X23" s="45"/>
      <c r="Y23" s="45"/>
      <c r="Z23" s="45"/>
      <c r="AA23" s="45"/>
    </row>
    <row r="24" spans="3:27" ht="15" customHeight="1" x14ac:dyDescent="0.2">
      <c r="C24" s="44" t="s">
        <v>122</v>
      </c>
      <c r="D24" s="44"/>
      <c r="E24" s="44"/>
      <c r="F24" s="44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44" t="s">
        <v>124</v>
      </c>
      <c r="T24" s="44"/>
      <c r="U24" s="44"/>
      <c r="V24" s="44"/>
      <c r="W24" s="44"/>
      <c r="X24" s="44"/>
      <c r="Y24" s="44"/>
      <c r="Z24" s="44"/>
      <c r="AA24" s="44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0"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S18:AA18"/>
    <mergeCell ref="C18:F1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C24:F24"/>
    <mergeCell ref="C23:F23"/>
    <mergeCell ref="S24:AA24"/>
    <mergeCell ref="S23:AA23"/>
    <mergeCell ref="S19:AA22"/>
    <mergeCell ref="C19:F22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</cp:lastModifiedBy>
  <cp:lastPrinted>2024-01-05T23:30:15Z</cp:lastPrinted>
  <dcterms:created xsi:type="dcterms:W3CDTF">2023-03-14T18:09:27Z</dcterms:created>
  <dcterms:modified xsi:type="dcterms:W3CDTF">2024-01-05T23:30:25Z</dcterms:modified>
</cp:coreProperties>
</file>