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ALCALDIA05\Documents\SOL VINCULACION EXTERNA\PLANEACION 2023\INFORME TRIMESTRAL OCTUBRE-DICIEMBRE\P.PRESUPUESTAL 10\"/>
    </mc:Choice>
  </mc:AlternateContent>
  <xr:revisionPtr revIDLastSave="0" documentId="13_ncr:1_{41C01AD6-199F-4C96-9047-477DE9EC0D0C}" xr6:coauthVersionLast="36" xr6:coauthVersionMax="47" xr10:uidLastSave="{00000000-0000-0000-0000-000000000000}"/>
  <bookViews>
    <workbookView xWindow="0" yWindow="0" windowWidth="28800" windowHeight="11925"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1" l="1"/>
  <c r="W14" i="1" l="1"/>
  <c r="X14" i="1"/>
  <c r="Y14" i="1"/>
  <c r="Z14" i="1"/>
  <c r="W15" i="1"/>
  <c r="X15" i="1"/>
  <c r="Y15" i="1"/>
  <c r="Z15" i="1"/>
  <c r="W16" i="1"/>
  <c r="X16" i="1"/>
  <c r="Y16" i="1"/>
  <c r="Z16" i="1"/>
  <c r="X13" i="1"/>
  <c r="Y13" i="1"/>
  <c r="Z13" i="1"/>
  <c r="W13" i="1"/>
  <c r="Z12" i="1"/>
  <c r="X12" i="1"/>
  <c r="Y12" i="1"/>
  <c r="W12" i="1"/>
  <c r="V14" i="1"/>
  <c r="V15" i="1"/>
  <c r="V16" i="1"/>
  <c r="V13" i="1"/>
  <c r="V12" i="1"/>
  <c r="Q14" i="1"/>
  <c r="Q15" i="1"/>
  <c r="Q13" i="1"/>
  <c r="Q12" i="1"/>
  <c r="AA13" i="1" l="1"/>
  <c r="AA16" i="1"/>
  <c r="AA14" i="1"/>
  <c r="AA15" i="1"/>
  <c r="AA12" i="1"/>
</calcChain>
</file>

<file path=xl/sharedStrings.xml><?xml version="1.0" encoding="utf-8"?>
<sst xmlns="http://schemas.openxmlformats.org/spreadsheetml/2006/main" count="167" uniqueCount="138">
  <si>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</si>
  <si>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</si>
  <si>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</si>
  <si>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</si>
  <si>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</si>
  <si>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</si>
  <si>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</si>
  <si>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</si>
  <si>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</si>
  <si>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</si>
  <si>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</si>
  <si>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</si>
  <si>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</si>
  <si>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</si>
  <si>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</si>
  <si>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</si>
  <si>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</si>
  <si>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</si>
  <si>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</si>
  <si>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</si>
  <si>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</si>
  <si>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</si>
  <si>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</si>
  <si>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</si>
  <si>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</si>
  <si>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</si>
  <si>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</si>
  <si>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</si>
  <si>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</si>
  <si>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</si>
  <si>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</si>
  <si>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</si>
  <si>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</si>
  <si>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</si>
  <si>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</si>
  <si>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</si>
  <si>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</si>
  <si>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</si>
  <si>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</si>
  <si>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</si>
  <si>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</si>
  <si>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</si>
  <si>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</si>
  <si>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</si>
  <si>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</si>
  <si>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</si>
  <si>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</si>
  <si>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</si>
  <si>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</si>
  <si>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</si>
  <si>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</si>
  <si>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</si>
  <si>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</si>
  <si>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</si>
  <si>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</si>
  <si>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</si>
  <si>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</si>
  <si>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</si>
  <si>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</si>
  <si>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</si>
  <si>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</si>
  <si>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</si>
  <si>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</si>
  <si>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</si>
  <si>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</si>
  <si>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</si>
  <si>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</si>
  <si>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</si>
  <si>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</si>
  <si>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</si>
  <si>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</si>
  <si>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</si>
  <si>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</si>
  <si>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</si>
  <si>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</si>
  <si>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</si>
  <si>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</si>
  <si>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</si>
  <si>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</si>
  <si>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</si>
  <si>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</si>
  <si>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</si>
  <si>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</si>
  <si>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</si>
  <si>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</si>
  <si>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</si>
  <si>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</si>
  <si>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</si>
  <si>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</si>
  <si>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</si>
  <si>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</si>
  <si>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</si>
  <si>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</si>
  <si>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</si>
  <si>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</si>
  <si>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</si>
  <si>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</si>
  <si>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</si>
  <si>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4.1 Crear un ambiente seguro, armónico y de paz social, mediante el fortalecimiento institucional y la participación ciudadana, para disminuir el índice de delitos y las faltas administrativas</t>
  </si>
  <si>
    <t>Porcentaje de acciones de cultura de paz implementadas</t>
  </si>
  <si>
    <t>Estrátegico</t>
  </si>
  <si>
    <t>Porcentaje</t>
  </si>
  <si>
    <t>Eficiencia</t>
  </si>
  <si>
    <t>Porcentaje de acciones para la actualización de la normatividad en materia de Seguridad y Justicia Cívica Municipal realizadas</t>
  </si>
  <si>
    <t>Componente 7</t>
  </si>
  <si>
    <t>Actividad 7.1</t>
  </si>
  <si>
    <t>Ascendente</t>
  </si>
  <si>
    <t>'Porcentaje</t>
  </si>
  <si>
    <t>De gestión</t>
  </si>
  <si>
    <t>Mensual</t>
  </si>
  <si>
    <t>Actividad 7.2</t>
  </si>
  <si>
    <t>Porcentaje de acciones para la ejecución de la normatividad en materia de seguridad y justicia cívica municipal realizadas</t>
  </si>
  <si>
    <t>Actividad 7.3</t>
  </si>
  <si>
    <t>Porcentaje de acciones de supervisión al desempeño de los jueces cívicos realizadas</t>
  </si>
  <si>
    <t>Actividad 7.4</t>
  </si>
  <si>
    <t>Porcentaje de acciones sobre faltas administrativas cometidas realizadas</t>
  </si>
  <si>
    <t>Maria Soledad Morales Ruiz</t>
  </si>
  <si>
    <t>Jefa del Departamento de Vinculación Externa</t>
  </si>
  <si>
    <t>Ana Mireya Santos López</t>
  </si>
  <si>
    <t>(número de actividades asignadas/el número de actividades realizadas) *100</t>
  </si>
  <si>
    <t>Ejecutar la normativa en materia de justicia civica, respetando los derechos humanos y privilegiando el derecho de petición de la ciudadania</t>
  </si>
  <si>
    <t>(número de solicitudes recibidas / el número de solicitudes atendidas) *100</t>
  </si>
  <si>
    <t>Trimestral</t>
  </si>
  <si>
    <t>'Es necesario coadyuvar en la actualización de la normativa en materia de justicia civica y armonizarla con las dispocisiones del secretariado ejecutivo de orden federal.</t>
  </si>
  <si>
    <t>número de revisiones de la normativa/número de propuestas sugeridas a la normativa)*100</t>
  </si>
  <si>
    <t>La atención al público y la impartición de la justicia cívica municipal, se otorga en un marco de respeto a los derechos humanos y en la aplicación de la normatividad vigente.</t>
  </si>
  <si>
    <t>(número de solicitudes  recibidas/el número de solicitudes  atendidas) *100</t>
  </si>
  <si>
    <t>Es de vital importancia mantener comunicación permanente con los responsables de cada juzgado en forma diaria, asi como capacitarlos en las diversas materias del derecho, principalmente lo que se relaciona con la justicía cívica municipal.</t>
  </si>
  <si>
    <t>Es indispensable la atención que brindamos durante todos los días del año, para impartir justicia cívica municipal para los probables infractores que nos canalizan las áreas de seguridad pública.</t>
  </si>
  <si>
    <t>(número de solicitudes recibidas/el número de solicitudes atendidas) *100</t>
  </si>
  <si>
    <t>Eficacia</t>
  </si>
  <si>
    <t>Descendente</t>
  </si>
  <si>
    <t>Informes de las areas de la Alcaldia Municipal Cívica</t>
  </si>
  <si>
    <t>Alcaldesa Municipal Cívica</t>
  </si>
  <si>
    <t xml:space="preserve">* Informe trimestral del Juzgado Cívico Municipal Especializado en Conciliacion y Mediación. (02 hojas. )
* Informe trimestral que rinde el Departamento de Servicios Periciales. 
(03 hojas)
* Con oficio número AMC/SA/467/2023    
La secretaria de acuerdos, informa respecto al numero de Apeos solicitados, asi como los procedimientos de jurisdicción voluntaria.
(04 hojas)
*Informe trimestral que rinde el Juzgado Civico Especializado en Transito Terrestre, 1er turno, 2o. turno, 3er. turno y 4o. turno
(01 hoja)
</t>
  </si>
  <si>
    <t xml:space="preserve">*Informe trimestral que rinde el Juzgado Cívico Municipal Especializado en Faltas Administativas para la Buena Convivencia Comunitaria.
(01 hoja)
</t>
  </si>
  <si>
    <t xml:space="preserve">Informe correpondiente al 4o. Trimestre 2023, que contiene las reuniones y actividades realizadas por la  Alcaldesa Municipal Cívica (06 hojas)     
</t>
  </si>
  <si>
    <t xml:space="preserve">*Mediate oficio número AM/CJCM/073/2023, rinde su informe trimestral, la Coordinación de Juzgados Cívicos Municipales. 
(15 hojas)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</si>
</sst>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3"/>
      <color theme="1"/>
      <name val="Tahoma"/>
      <family val="2"/>
    </font>
    <font>
      <sz val="13"/>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9" xfId="0" applyFont="1" applyFill="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xf>
    <xf numFmtId="1" fontId="4" fillId="0" borderId="9" xfId="0" applyNumberFormat="1" applyFont="1" applyBorder="1" applyAlignment="1">
      <alignment horizontal="center"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0" borderId="0" xfId="0" applyFont="1" applyAlignment="1">
      <alignment vertical="center" wrapText="1"/>
    </xf>
    <xf numFmtId="0" fontId="6" fillId="0" borderId="0" xfId="0" applyFont="1" applyAlignment="1">
      <alignment horizontal="center"/>
    </xf>
    <xf numFmtId="0" fontId="4" fillId="0" borderId="6" xfId="0" applyFont="1" applyBorder="1" applyAlignment="1">
      <alignment horizontal="center"/>
    </xf>
    <xf numFmtId="0" fontId="6" fillId="0" borderId="7"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11" fillId="4"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D1" workbookViewId="0">
      <selection activeCell="AB19" sqref="AB19"/>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7" width="11.42578125" style="1" customWidth="1"/>
    <col min="8" max="8" width="10.7109375" style="1" customWidth="1"/>
    <col min="9" max="9" width="12.42578125" style="1" customWidth="1"/>
    <col min="10" max="10" width="14.14062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67" t="s">
        <v>0</v>
      </c>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ht="18" customHeight="1" x14ac:dyDescent="0.2">
      <c r="A2" s="5"/>
      <c r="B2" s="67"/>
      <c r="C2" s="67"/>
      <c r="D2" s="67"/>
      <c r="E2" s="67"/>
      <c r="F2" s="67"/>
      <c r="G2" s="67"/>
      <c r="H2" s="67"/>
      <c r="I2" s="67"/>
      <c r="J2" s="67"/>
      <c r="K2" s="67"/>
      <c r="L2" s="67"/>
      <c r="M2" s="67"/>
      <c r="N2" s="67"/>
      <c r="O2" s="67"/>
      <c r="P2" s="67"/>
      <c r="Q2" s="67"/>
      <c r="R2" s="67"/>
      <c r="S2" s="67"/>
      <c r="T2" s="67"/>
      <c r="U2" s="67"/>
      <c r="V2" s="67"/>
      <c r="W2" s="67"/>
      <c r="X2" s="67"/>
      <c r="Y2" s="67"/>
      <c r="Z2" s="67"/>
      <c r="AA2" s="67"/>
      <c r="AB2" s="67"/>
    </row>
    <row r="3" spans="1:28" ht="12.75" customHeight="1" x14ac:dyDescent="0.2">
      <c r="A3" s="5"/>
      <c r="B3" s="67"/>
      <c r="C3" s="67"/>
      <c r="D3" s="67"/>
      <c r="E3" s="67"/>
      <c r="F3" s="67"/>
      <c r="G3" s="67"/>
      <c r="H3" s="67"/>
      <c r="I3" s="67"/>
      <c r="J3" s="67"/>
      <c r="K3" s="67"/>
      <c r="L3" s="67"/>
      <c r="M3" s="67"/>
      <c r="N3" s="67"/>
      <c r="O3" s="67"/>
      <c r="P3" s="67"/>
      <c r="Q3" s="67"/>
      <c r="R3" s="67"/>
      <c r="S3" s="67"/>
      <c r="T3" s="67"/>
      <c r="U3" s="67"/>
      <c r="V3" s="67"/>
      <c r="W3" s="67"/>
      <c r="X3" s="67"/>
      <c r="Y3" s="67"/>
      <c r="Z3" s="67"/>
      <c r="AA3" s="67"/>
      <c r="AB3" s="67"/>
    </row>
    <row r="4" spans="1:28" x14ac:dyDescent="0.2">
      <c r="A4" s="5"/>
      <c r="B4" s="67"/>
      <c r="C4" s="67"/>
      <c r="D4" s="67"/>
      <c r="E4" s="67"/>
      <c r="F4" s="67"/>
      <c r="G4" s="67"/>
      <c r="H4" s="67"/>
      <c r="I4" s="67"/>
      <c r="J4" s="67"/>
      <c r="K4" s="67"/>
      <c r="L4" s="67"/>
      <c r="M4" s="67"/>
      <c r="N4" s="67"/>
      <c r="O4" s="67"/>
      <c r="P4" s="67"/>
      <c r="Q4" s="67"/>
      <c r="R4" s="67"/>
      <c r="S4" s="67"/>
      <c r="T4" s="67"/>
      <c r="U4" s="67"/>
      <c r="V4" s="67"/>
      <c r="W4" s="67"/>
      <c r="X4" s="67"/>
      <c r="Y4" s="67"/>
      <c r="Z4" s="67"/>
      <c r="AA4" s="67"/>
      <c r="AB4" s="67"/>
    </row>
    <row r="5" spans="1:28" s="2" customFormat="1" ht="18" customHeight="1" x14ac:dyDescent="0.15">
      <c r="A5" s="6"/>
      <c r="B5" s="68" t="s">
        <v>1</v>
      </c>
      <c r="C5" s="68"/>
      <c r="D5" s="57" t="s">
        <v>57</v>
      </c>
      <c r="E5" s="58"/>
      <c r="F5" s="58"/>
      <c r="G5" s="58"/>
      <c r="H5" s="58"/>
      <c r="I5" s="58"/>
      <c r="J5" s="58"/>
      <c r="K5" s="15" t="s">
        <v>90</v>
      </c>
      <c r="L5" s="6"/>
      <c r="M5" s="69" t="s">
        <v>2</v>
      </c>
      <c r="N5" s="69"/>
      <c r="O5" s="69"/>
      <c r="P5" s="69"/>
      <c r="Q5" s="69"/>
      <c r="R5" s="69"/>
      <c r="S5" s="69"/>
      <c r="T5" s="69"/>
      <c r="U5" s="69"/>
      <c r="V5" s="69"/>
      <c r="W5" s="69"/>
      <c r="X5" s="69"/>
      <c r="Y5" s="69"/>
      <c r="Z5" s="69"/>
      <c r="AA5" s="69"/>
      <c r="AB5" s="69"/>
    </row>
    <row r="6" spans="1:28" s="2" customFormat="1" ht="18" customHeight="1" x14ac:dyDescent="0.2">
      <c r="A6" s="6"/>
      <c r="B6" s="70" t="s">
        <v>3</v>
      </c>
      <c r="C6" s="71"/>
      <c r="D6" s="57" t="s">
        <v>68</v>
      </c>
      <c r="E6" s="58"/>
      <c r="F6" s="58"/>
      <c r="G6" s="58"/>
      <c r="H6" s="58"/>
      <c r="I6" s="58"/>
      <c r="J6" s="58"/>
      <c r="K6" s="15" t="s">
        <v>90</v>
      </c>
      <c r="L6" s="6"/>
      <c r="M6" s="59" t="s">
        <v>4</v>
      </c>
      <c r="N6" s="59"/>
      <c r="O6" s="72" t="s">
        <v>97</v>
      </c>
      <c r="P6" s="73"/>
      <c r="Q6" s="73"/>
      <c r="R6" s="73"/>
      <c r="S6" s="73"/>
      <c r="T6" s="73"/>
      <c r="U6" s="73"/>
      <c r="V6" s="73"/>
      <c r="W6" s="73"/>
      <c r="X6" s="73"/>
      <c r="Y6" s="73"/>
      <c r="Z6" s="73"/>
      <c r="AA6" s="73"/>
      <c r="AB6" s="73"/>
    </row>
    <row r="7" spans="1:28" s="2" customFormat="1" ht="30.75" customHeight="1" x14ac:dyDescent="0.2">
      <c r="A7" s="6"/>
      <c r="B7" s="55" t="s">
        <v>5</v>
      </c>
      <c r="C7" s="56"/>
      <c r="D7" s="57" t="s">
        <v>94</v>
      </c>
      <c r="E7" s="58"/>
      <c r="F7" s="58"/>
      <c r="G7" s="58"/>
      <c r="H7" s="58"/>
      <c r="I7" s="58"/>
      <c r="J7" s="58"/>
      <c r="K7" s="15" t="s">
        <v>90</v>
      </c>
      <c r="L7" s="6"/>
      <c r="M7" s="59" t="s">
        <v>6</v>
      </c>
      <c r="N7" s="59"/>
      <c r="O7" s="60" t="s">
        <v>98</v>
      </c>
      <c r="P7" s="61"/>
      <c r="Q7" s="61"/>
      <c r="R7" s="61"/>
      <c r="S7" s="61"/>
      <c r="T7" s="61"/>
      <c r="U7" s="61"/>
      <c r="V7" s="61"/>
      <c r="W7" s="61"/>
      <c r="X7" s="61"/>
      <c r="Y7" s="61"/>
      <c r="Z7" s="61"/>
      <c r="AA7" s="61"/>
      <c r="AB7" s="61"/>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62" t="s">
        <v>7</v>
      </c>
      <c r="C9" s="62"/>
      <c r="D9" s="62"/>
      <c r="E9" s="62"/>
      <c r="F9" s="62"/>
      <c r="G9" s="62"/>
      <c r="H9" s="62"/>
      <c r="I9" s="62"/>
      <c r="J9" s="62"/>
      <c r="K9" s="62"/>
      <c r="L9" s="62"/>
      <c r="M9" s="63" t="s">
        <v>8</v>
      </c>
      <c r="N9" s="63"/>
      <c r="O9" s="63"/>
      <c r="P9" s="63"/>
      <c r="Q9" s="63"/>
      <c r="R9" s="64" t="s">
        <v>9</v>
      </c>
      <c r="S9" s="64"/>
      <c r="T9" s="64"/>
      <c r="U9" s="64"/>
      <c r="V9" s="64"/>
      <c r="W9" s="65" t="s">
        <v>96</v>
      </c>
      <c r="X9" s="65"/>
      <c r="Y9" s="65"/>
      <c r="Z9" s="65"/>
      <c r="AA9" s="65"/>
      <c r="AB9" s="66" t="s">
        <v>10</v>
      </c>
    </row>
    <row r="10" spans="1:28" s="3" customFormat="1" ht="13.5" customHeight="1" x14ac:dyDescent="0.15">
      <c r="A10" s="7"/>
      <c r="B10" s="51" t="s">
        <v>11</v>
      </c>
      <c r="C10" s="49" t="s">
        <v>12</v>
      </c>
      <c r="D10" s="49" t="s">
        <v>13</v>
      </c>
      <c r="E10" s="49" t="s">
        <v>14</v>
      </c>
      <c r="F10" s="51" t="s">
        <v>15</v>
      </c>
      <c r="G10" s="49" t="s">
        <v>16</v>
      </c>
      <c r="H10" s="49" t="s">
        <v>17</v>
      </c>
      <c r="I10" s="51" t="s">
        <v>18</v>
      </c>
      <c r="J10" s="51" t="s">
        <v>19</v>
      </c>
      <c r="K10" s="53" t="s">
        <v>20</v>
      </c>
      <c r="L10" s="54"/>
      <c r="M10" s="41" t="s">
        <v>21</v>
      </c>
      <c r="N10" s="41" t="s">
        <v>22</v>
      </c>
      <c r="O10" s="41" t="s">
        <v>23</v>
      </c>
      <c r="P10" s="41" t="s">
        <v>24</v>
      </c>
      <c r="Q10" s="41" t="s">
        <v>95</v>
      </c>
      <c r="R10" s="45" t="s">
        <v>21</v>
      </c>
      <c r="S10" s="45" t="s">
        <v>22</v>
      </c>
      <c r="T10" s="45" t="s">
        <v>23</v>
      </c>
      <c r="U10" s="45" t="s">
        <v>24</v>
      </c>
      <c r="V10" s="45" t="s">
        <v>95</v>
      </c>
      <c r="W10" s="47" t="s">
        <v>21</v>
      </c>
      <c r="X10" s="47" t="s">
        <v>22</v>
      </c>
      <c r="Y10" s="47" t="s">
        <v>23</v>
      </c>
      <c r="Z10" s="47" t="s">
        <v>24</v>
      </c>
      <c r="AA10" s="42" t="s">
        <v>25</v>
      </c>
      <c r="AB10" s="66"/>
    </row>
    <row r="11" spans="1:28" s="3" customFormat="1" ht="13.5" customHeight="1" x14ac:dyDescent="0.15">
      <c r="A11" s="7"/>
      <c r="B11" s="52"/>
      <c r="C11" s="50"/>
      <c r="D11" s="50"/>
      <c r="E11" s="50"/>
      <c r="F11" s="50"/>
      <c r="G11" s="50"/>
      <c r="H11" s="50"/>
      <c r="I11" s="52"/>
      <c r="J11" s="52"/>
      <c r="K11" s="8" t="s">
        <v>26</v>
      </c>
      <c r="L11" s="8" t="s">
        <v>27</v>
      </c>
      <c r="M11" s="41"/>
      <c r="N11" s="41"/>
      <c r="O11" s="41"/>
      <c r="P11" s="41"/>
      <c r="Q11" s="44"/>
      <c r="R11" s="45"/>
      <c r="S11" s="45"/>
      <c r="T11" s="45"/>
      <c r="U11" s="45"/>
      <c r="V11" s="46"/>
      <c r="W11" s="48"/>
      <c r="X11" s="48"/>
      <c r="Y11" s="48"/>
      <c r="Z11" s="48"/>
      <c r="AA11" s="43"/>
      <c r="AB11" s="66"/>
    </row>
    <row r="12" spans="1:28" s="4" customFormat="1" ht="195" customHeight="1" x14ac:dyDescent="0.25">
      <c r="A12" s="9"/>
      <c r="B12" s="12" t="s">
        <v>104</v>
      </c>
      <c r="C12" s="31" t="s">
        <v>99</v>
      </c>
      <c r="D12" s="31" t="s">
        <v>120</v>
      </c>
      <c r="E12" s="31" t="s">
        <v>121</v>
      </c>
      <c r="F12" s="12" t="s">
        <v>101</v>
      </c>
      <c r="G12" s="12" t="s">
        <v>100</v>
      </c>
      <c r="H12" s="12" t="s">
        <v>102</v>
      </c>
      <c r="I12" s="12" t="s">
        <v>122</v>
      </c>
      <c r="J12" s="12" t="s">
        <v>106</v>
      </c>
      <c r="K12" s="11">
        <v>0</v>
      </c>
      <c r="L12" s="11">
        <v>2022</v>
      </c>
      <c r="M12" s="17">
        <v>25</v>
      </c>
      <c r="N12" s="17">
        <v>25</v>
      </c>
      <c r="O12" s="17">
        <v>25</v>
      </c>
      <c r="P12" s="17">
        <v>25</v>
      </c>
      <c r="Q12" s="18">
        <f>SUM(M12:P12)</f>
        <v>100</v>
      </c>
      <c r="R12" s="21">
        <v>25</v>
      </c>
      <c r="S12" s="21">
        <v>25</v>
      </c>
      <c r="T12" s="21">
        <v>25</v>
      </c>
      <c r="U12" s="21">
        <v>25</v>
      </c>
      <c r="V12" s="22">
        <f>SUM(R12:U12)</f>
        <v>100</v>
      </c>
      <c r="W12" s="25">
        <f>M12-R12</f>
        <v>0</v>
      </c>
      <c r="X12" s="25">
        <f t="shared" ref="X12:Y13" si="0">N12-S12</f>
        <v>0</v>
      </c>
      <c r="Y12" s="25">
        <f t="shared" si="0"/>
        <v>0</v>
      </c>
      <c r="Z12" s="25">
        <f>P12-U12</f>
        <v>0</v>
      </c>
      <c r="AA12" s="25">
        <f>SUM(W12:Z12)</f>
        <v>0</v>
      </c>
      <c r="AB12" s="31" t="s">
        <v>132</v>
      </c>
    </row>
    <row r="13" spans="1:28" ht="338.25" customHeight="1" x14ac:dyDescent="0.2">
      <c r="A13" s="5"/>
      <c r="B13" s="16" t="s">
        <v>105</v>
      </c>
      <c r="C13" s="34" t="s">
        <v>103</v>
      </c>
      <c r="D13" s="34" t="s">
        <v>123</v>
      </c>
      <c r="E13" s="34" t="s">
        <v>124</v>
      </c>
      <c r="F13" s="16" t="s">
        <v>107</v>
      </c>
      <c r="G13" s="16" t="s">
        <v>108</v>
      </c>
      <c r="H13" s="16" t="s">
        <v>130</v>
      </c>
      <c r="I13" s="16" t="s">
        <v>109</v>
      </c>
      <c r="J13" s="16" t="s">
        <v>106</v>
      </c>
      <c r="K13" s="27">
        <v>0</v>
      </c>
      <c r="L13" s="27">
        <v>2022</v>
      </c>
      <c r="M13" s="19">
        <v>25</v>
      </c>
      <c r="N13" s="19">
        <v>25</v>
      </c>
      <c r="O13" s="19">
        <v>25</v>
      </c>
      <c r="P13" s="19">
        <v>25</v>
      </c>
      <c r="Q13" s="20">
        <f>SUM(M13:P13)</f>
        <v>100</v>
      </c>
      <c r="R13" s="30">
        <v>25</v>
      </c>
      <c r="S13" s="23">
        <v>25</v>
      </c>
      <c r="T13" s="23">
        <v>25</v>
      </c>
      <c r="U13" s="23">
        <v>25</v>
      </c>
      <c r="V13" s="24">
        <f>SUM(R13:U13)</f>
        <v>100</v>
      </c>
      <c r="W13" s="26">
        <f>M13-R13</f>
        <v>0</v>
      </c>
      <c r="X13" s="26">
        <f t="shared" si="0"/>
        <v>0</v>
      </c>
      <c r="Y13" s="26">
        <f t="shared" si="0"/>
        <v>0</v>
      </c>
      <c r="Z13" s="26">
        <f t="shared" ref="Z13" si="1">P13-U13</f>
        <v>0</v>
      </c>
      <c r="AA13" s="26">
        <f>SUM(W13:Z13)</f>
        <v>0</v>
      </c>
      <c r="AB13" s="32" t="s">
        <v>136</v>
      </c>
    </row>
    <row r="14" spans="1:28" ht="409.5" customHeight="1" x14ac:dyDescent="0.2">
      <c r="A14" s="5"/>
      <c r="B14" s="16" t="s">
        <v>110</v>
      </c>
      <c r="C14" s="34" t="s">
        <v>111</v>
      </c>
      <c r="D14" s="35" t="s">
        <v>125</v>
      </c>
      <c r="E14" s="34" t="s">
        <v>126</v>
      </c>
      <c r="F14" s="16" t="s">
        <v>101</v>
      </c>
      <c r="G14" s="16" t="s">
        <v>108</v>
      </c>
      <c r="H14" s="16" t="s">
        <v>130</v>
      </c>
      <c r="I14" s="16" t="s">
        <v>109</v>
      </c>
      <c r="J14" s="16" t="s">
        <v>106</v>
      </c>
      <c r="K14" s="29">
        <v>282</v>
      </c>
      <c r="L14" s="27">
        <v>2022</v>
      </c>
      <c r="M14" s="19">
        <v>25</v>
      </c>
      <c r="N14" s="19">
        <v>25</v>
      </c>
      <c r="O14" s="19">
        <v>25</v>
      </c>
      <c r="P14" s="19">
        <v>25</v>
      </c>
      <c r="Q14" s="20">
        <f t="shared" ref="Q14:Q15" si="2">SUM(M14:P14)</f>
        <v>100</v>
      </c>
      <c r="R14" s="30">
        <v>25</v>
      </c>
      <c r="S14" s="23">
        <v>25</v>
      </c>
      <c r="T14" s="23">
        <v>25</v>
      </c>
      <c r="U14" s="23">
        <v>25</v>
      </c>
      <c r="V14" s="24">
        <f t="shared" ref="V14:V16" si="3">SUM(R14:U14)</f>
        <v>100</v>
      </c>
      <c r="W14" s="26">
        <f t="shared" ref="W14:W16" si="4">M14-R14</f>
        <v>0</v>
      </c>
      <c r="X14" s="26">
        <f t="shared" ref="X14:X16" si="5">N14-S14</f>
        <v>0</v>
      </c>
      <c r="Y14" s="26">
        <f t="shared" ref="Y14:Y16" si="6">O14-T14</f>
        <v>0</v>
      </c>
      <c r="Z14" s="26">
        <f t="shared" ref="Z14:Z16" si="7">P14-U14</f>
        <v>0</v>
      </c>
      <c r="AA14" s="26">
        <f t="shared" ref="AA14:AA16" si="8">SUM(W14:Z14)</f>
        <v>0</v>
      </c>
      <c r="AB14" s="33" t="s">
        <v>134</v>
      </c>
    </row>
    <row r="15" spans="1:28" ht="289.5" customHeight="1" x14ac:dyDescent="0.2">
      <c r="A15" s="5"/>
      <c r="B15" s="16" t="s">
        <v>112</v>
      </c>
      <c r="C15" s="34" t="s">
        <v>113</v>
      </c>
      <c r="D15" s="34" t="s">
        <v>127</v>
      </c>
      <c r="E15" s="34" t="s">
        <v>119</v>
      </c>
      <c r="F15" s="16" t="s">
        <v>101</v>
      </c>
      <c r="G15" s="16" t="s">
        <v>108</v>
      </c>
      <c r="H15" s="16" t="s">
        <v>130</v>
      </c>
      <c r="I15" s="16" t="s">
        <v>109</v>
      </c>
      <c r="J15" s="16" t="s">
        <v>106</v>
      </c>
      <c r="K15" s="29">
        <v>0</v>
      </c>
      <c r="L15" s="27">
        <v>2022</v>
      </c>
      <c r="M15" s="19">
        <v>25</v>
      </c>
      <c r="N15" s="19">
        <v>25</v>
      </c>
      <c r="O15" s="19">
        <v>25</v>
      </c>
      <c r="P15" s="19">
        <v>25</v>
      </c>
      <c r="Q15" s="20">
        <f t="shared" si="2"/>
        <v>100</v>
      </c>
      <c r="R15" s="30">
        <v>25</v>
      </c>
      <c r="S15" s="23">
        <v>25</v>
      </c>
      <c r="T15" s="23">
        <v>25</v>
      </c>
      <c r="U15" s="23">
        <v>25</v>
      </c>
      <c r="V15" s="24">
        <f t="shared" si="3"/>
        <v>100</v>
      </c>
      <c r="W15" s="26">
        <f t="shared" si="4"/>
        <v>0</v>
      </c>
      <c r="X15" s="26">
        <f t="shared" si="5"/>
        <v>0</v>
      </c>
      <c r="Y15" s="26">
        <f t="shared" si="6"/>
        <v>0</v>
      </c>
      <c r="Z15" s="26">
        <f t="shared" si="7"/>
        <v>0</v>
      </c>
      <c r="AA15" s="26">
        <f t="shared" si="8"/>
        <v>0</v>
      </c>
      <c r="AB15" s="74" t="s">
        <v>137</v>
      </c>
    </row>
    <row r="16" spans="1:28" ht="234" customHeight="1" x14ac:dyDescent="0.2">
      <c r="A16" s="5"/>
      <c r="B16" s="16" t="s">
        <v>114</v>
      </c>
      <c r="C16" s="34" t="s">
        <v>115</v>
      </c>
      <c r="D16" s="34" t="s">
        <v>128</v>
      </c>
      <c r="E16" s="34" t="s">
        <v>129</v>
      </c>
      <c r="F16" s="16" t="s">
        <v>101</v>
      </c>
      <c r="G16" s="16" t="s">
        <v>108</v>
      </c>
      <c r="H16" s="16" t="s">
        <v>130</v>
      </c>
      <c r="I16" s="16" t="s">
        <v>109</v>
      </c>
      <c r="J16" s="28" t="s">
        <v>131</v>
      </c>
      <c r="K16" s="29">
        <v>1990</v>
      </c>
      <c r="L16" s="27">
        <v>2022</v>
      </c>
      <c r="M16" s="19">
        <v>25</v>
      </c>
      <c r="N16" s="19">
        <v>25</v>
      </c>
      <c r="O16" s="19">
        <v>25</v>
      </c>
      <c r="P16" s="19">
        <v>25</v>
      </c>
      <c r="Q16" s="20">
        <f>SUM(M16:P16)</f>
        <v>100</v>
      </c>
      <c r="R16" s="30">
        <v>25</v>
      </c>
      <c r="S16" s="23">
        <v>25</v>
      </c>
      <c r="T16" s="23">
        <v>25</v>
      </c>
      <c r="U16" s="23">
        <v>25</v>
      </c>
      <c r="V16" s="24">
        <f t="shared" si="3"/>
        <v>100</v>
      </c>
      <c r="W16" s="26">
        <f t="shared" si="4"/>
        <v>0</v>
      </c>
      <c r="X16" s="26">
        <f t="shared" si="5"/>
        <v>0</v>
      </c>
      <c r="Y16" s="26">
        <f t="shared" si="6"/>
        <v>0</v>
      </c>
      <c r="Z16" s="26">
        <f t="shared" si="7"/>
        <v>0</v>
      </c>
      <c r="AA16" s="26">
        <f t="shared" si="8"/>
        <v>0</v>
      </c>
      <c r="AB16" s="32" t="s">
        <v>135</v>
      </c>
    </row>
    <row r="21" spans="3:27" ht="14.25" x14ac:dyDescent="0.2">
      <c r="C21" s="36" t="s">
        <v>28</v>
      </c>
      <c r="D21" s="36"/>
      <c r="E21" s="36"/>
      <c r="F21" s="10"/>
      <c r="G21" s="10"/>
      <c r="H21" s="10"/>
      <c r="I21" s="10"/>
      <c r="J21" s="10"/>
      <c r="K21" s="10"/>
      <c r="L21" s="10"/>
      <c r="M21" s="10"/>
      <c r="N21" s="10"/>
      <c r="O21" s="10"/>
      <c r="P21" s="10"/>
      <c r="Q21" s="10"/>
      <c r="R21" s="10"/>
      <c r="S21" s="10"/>
      <c r="T21" s="10"/>
      <c r="U21" s="10"/>
      <c r="V21" s="36" t="s">
        <v>29</v>
      </c>
      <c r="W21" s="36"/>
      <c r="X21" s="36"/>
      <c r="Y21" s="36"/>
      <c r="Z21" s="36"/>
      <c r="AA21" s="36"/>
    </row>
    <row r="22" spans="3:27" ht="14.25" x14ac:dyDescent="0.2">
      <c r="C22" s="39"/>
      <c r="D22" s="39"/>
      <c r="E22" s="39"/>
      <c r="F22" s="10"/>
      <c r="G22" s="10"/>
      <c r="H22" s="10"/>
      <c r="I22" s="10"/>
      <c r="J22" s="10"/>
      <c r="K22" s="10"/>
      <c r="L22" s="10"/>
      <c r="M22" s="10"/>
      <c r="N22" s="10"/>
      <c r="O22" s="10"/>
      <c r="P22" s="10"/>
      <c r="Q22" s="10"/>
      <c r="R22" s="10"/>
      <c r="S22" s="10"/>
      <c r="T22" s="10"/>
      <c r="U22" s="10"/>
      <c r="V22" s="39"/>
      <c r="W22" s="39"/>
      <c r="X22" s="39"/>
      <c r="Y22" s="39"/>
      <c r="Z22" s="39"/>
      <c r="AA22" s="39"/>
    </row>
    <row r="23" spans="3:27" ht="15" customHeight="1" x14ac:dyDescent="0.2">
      <c r="C23" s="40"/>
      <c r="D23" s="40"/>
      <c r="E23" s="40"/>
      <c r="F23" s="10"/>
      <c r="G23" s="10"/>
      <c r="H23" s="10"/>
      <c r="I23" s="10"/>
      <c r="J23" s="10"/>
      <c r="K23" s="10"/>
      <c r="L23" s="10"/>
      <c r="M23" s="10"/>
      <c r="N23" s="10"/>
      <c r="O23" s="10"/>
      <c r="P23" s="10"/>
      <c r="Q23" s="10"/>
      <c r="R23" s="10"/>
      <c r="S23" s="10"/>
      <c r="T23" s="10"/>
      <c r="U23" s="10"/>
      <c r="V23" s="40"/>
      <c r="W23" s="39"/>
      <c r="X23" s="39"/>
      <c r="Y23" s="39"/>
      <c r="Z23" s="39"/>
      <c r="AA23" s="39"/>
    </row>
    <row r="24" spans="3:27" ht="14.25" x14ac:dyDescent="0.2">
      <c r="C24" s="37"/>
      <c r="D24" s="37"/>
      <c r="E24" s="37"/>
      <c r="F24" s="10"/>
      <c r="G24" s="10"/>
      <c r="H24" s="10"/>
      <c r="I24" s="10"/>
      <c r="J24" s="10"/>
      <c r="K24" s="10"/>
      <c r="L24" s="10"/>
      <c r="M24" s="10"/>
      <c r="N24" s="10"/>
      <c r="O24" s="10"/>
      <c r="P24" s="10"/>
      <c r="Q24" s="10"/>
      <c r="R24" s="10"/>
      <c r="S24" s="10"/>
      <c r="T24" s="10"/>
      <c r="U24" s="10"/>
      <c r="V24" s="37"/>
      <c r="W24" s="37"/>
      <c r="X24" s="37"/>
      <c r="Y24" s="37"/>
      <c r="Z24" s="37"/>
      <c r="AA24" s="37"/>
    </row>
    <row r="25" spans="3:27" ht="14.25" x14ac:dyDescent="0.2">
      <c r="C25" s="38" t="s">
        <v>116</v>
      </c>
      <c r="D25" s="38"/>
      <c r="E25" s="38"/>
      <c r="F25" s="10"/>
      <c r="G25" s="10"/>
      <c r="H25" s="10"/>
      <c r="I25" s="10"/>
      <c r="J25" s="10"/>
      <c r="K25" s="10"/>
      <c r="L25" s="10"/>
      <c r="M25" s="10"/>
      <c r="N25" s="10"/>
      <c r="O25" s="10"/>
      <c r="P25" s="10"/>
      <c r="Q25" s="10"/>
      <c r="R25" s="10"/>
      <c r="S25" s="10"/>
      <c r="T25" s="10"/>
      <c r="U25" s="10"/>
      <c r="V25" s="38" t="s">
        <v>118</v>
      </c>
      <c r="W25" s="38"/>
      <c r="X25" s="38"/>
      <c r="Y25" s="38"/>
      <c r="Z25" s="38"/>
      <c r="AA25" s="38"/>
    </row>
    <row r="26" spans="3:27" ht="14.25" x14ac:dyDescent="0.2">
      <c r="C26" s="36" t="s">
        <v>117</v>
      </c>
      <c r="D26" s="36"/>
      <c r="E26" s="36"/>
      <c r="F26" s="10"/>
      <c r="G26" s="10"/>
      <c r="H26" s="10"/>
      <c r="I26" s="10"/>
      <c r="J26" s="10"/>
      <c r="K26" s="10"/>
      <c r="L26" s="10"/>
      <c r="M26" s="10"/>
      <c r="N26" s="10"/>
      <c r="O26" s="10"/>
      <c r="P26" s="10"/>
      <c r="Q26" s="10"/>
      <c r="R26" s="10"/>
      <c r="S26" s="10"/>
      <c r="T26" s="10"/>
      <c r="U26" s="10"/>
      <c r="V26" s="36" t="s">
        <v>133</v>
      </c>
      <c r="W26" s="36"/>
      <c r="X26" s="36"/>
      <c r="Y26" s="36"/>
      <c r="Z26" s="36"/>
      <c r="AA26" s="36"/>
    </row>
    <row r="27" spans="3:27" ht="14.25" x14ac:dyDescent="0.2">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sheetData>
  <mergeCells count="5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1:E21"/>
    <mergeCell ref="V21:AA21"/>
    <mergeCell ref="C22:E22"/>
    <mergeCell ref="V22:AA22"/>
    <mergeCell ref="C23:E23"/>
    <mergeCell ref="V23:AA23"/>
    <mergeCell ref="C26:E26"/>
    <mergeCell ref="V26:AA26"/>
    <mergeCell ref="C24:E24"/>
    <mergeCell ref="V24:AA24"/>
    <mergeCell ref="C25:E25"/>
    <mergeCell ref="V25:AA25"/>
  </mergeCells>
  <pageMargins left="0.39370078740157483" right="0.19685039370078741" top="0.39370078740157483" bottom="0.39370078740157483" header="0.31496062992125984" footer="0.31496062992125984"/>
  <pageSetup paperSize="5" scale="55"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30</v>
      </c>
      <c r="C1" s="14" t="s">
        <v>59</v>
      </c>
      <c r="E1" s="13" t="s">
        <v>91</v>
      </c>
    </row>
    <row r="2" spans="1:5" x14ac:dyDescent="0.2">
      <c r="A2" s="13" t="s">
        <v>31</v>
      </c>
      <c r="C2" s="14" t="s">
        <v>60</v>
      </c>
      <c r="E2" s="13" t="s">
        <v>92</v>
      </c>
    </row>
    <row r="3" spans="1:5" x14ac:dyDescent="0.2">
      <c r="A3" s="13" t="s">
        <v>32</v>
      </c>
      <c r="C3" s="14" t="s">
        <v>61</v>
      </c>
      <c r="E3" s="13" t="s">
        <v>93</v>
      </c>
    </row>
    <row r="4" spans="1:5" x14ac:dyDescent="0.2">
      <c r="A4" s="13" t="s">
        <v>33</v>
      </c>
      <c r="C4" s="14" t="s">
        <v>62</v>
      </c>
      <c r="E4" s="13" t="s">
        <v>94</v>
      </c>
    </row>
    <row r="5" spans="1:5" x14ac:dyDescent="0.2">
      <c r="A5" s="13" t="s">
        <v>34</v>
      </c>
      <c r="C5" s="14" t="s">
        <v>63</v>
      </c>
    </row>
    <row r="6" spans="1:5" x14ac:dyDescent="0.2">
      <c r="A6" s="13" t="s">
        <v>35</v>
      </c>
      <c r="C6" s="14" t="s">
        <v>64</v>
      </c>
    </row>
    <row r="7" spans="1:5" x14ac:dyDescent="0.2">
      <c r="A7" s="13" t="s">
        <v>36</v>
      </c>
      <c r="C7" s="14" t="s">
        <v>65</v>
      </c>
    </row>
    <row r="8" spans="1:5" x14ac:dyDescent="0.2">
      <c r="A8" s="13" t="s">
        <v>37</v>
      </c>
      <c r="C8" s="14" t="s">
        <v>66</v>
      </c>
    </row>
    <row r="9" spans="1:5" x14ac:dyDescent="0.2">
      <c r="A9" s="13" t="s">
        <v>38</v>
      </c>
      <c r="C9" s="14" t="s">
        <v>67</v>
      </c>
    </row>
    <row r="10" spans="1:5" x14ac:dyDescent="0.2">
      <c r="A10" s="13" t="s">
        <v>39</v>
      </c>
      <c r="C10" s="14" t="s">
        <v>68</v>
      </c>
    </row>
    <row r="11" spans="1:5" x14ac:dyDescent="0.2">
      <c r="A11" s="13" t="s">
        <v>40</v>
      </c>
      <c r="C11" s="14" t="s">
        <v>69</v>
      </c>
    </row>
    <row r="12" spans="1:5" x14ac:dyDescent="0.2">
      <c r="A12" s="13" t="s">
        <v>41</v>
      </c>
      <c r="C12" s="14" t="s">
        <v>70</v>
      </c>
    </row>
    <row r="13" spans="1:5" x14ac:dyDescent="0.2">
      <c r="A13" s="13" t="s">
        <v>42</v>
      </c>
      <c r="C13" s="13" t="s">
        <v>71</v>
      </c>
    </row>
    <row r="14" spans="1:5" x14ac:dyDescent="0.2">
      <c r="A14" s="13" t="s">
        <v>43</v>
      </c>
      <c r="C14" s="13" t="s">
        <v>72</v>
      </c>
    </row>
    <row r="15" spans="1:5" x14ac:dyDescent="0.2">
      <c r="A15" s="13" t="s">
        <v>44</v>
      </c>
      <c r="C15" s="13" t="s">
        <v>73</v>
      </c>
    </row>
    <row r="16" spans="1:5" x14ac:dyDescent="0.2">
      <c r="A16" s="13" t="s">
        <v>45</v>
      </c>
      <c r="C16" s="13" t="s">
        <v>74</v>
      </c>
    </row>
    <row r="17" spans="1:3" x14ac:dyDescent="0.2">
      <c r="A17" s="13" t="s">
        <v>46</v>
      </c>
      <c r="C17" s="13" t="s">
        <v>75</v>
      </c>
    </row>
    <row r="18" spans="1:3" x14ac:dyDescent="0.2">
      <c r="A18" s="13" t="s">
        <v>47</v>
      </c>
      <c r="C18" s="13" t="s">
        <v>76</v>
      </c>
    </row>
    <row r="19" spans="1:3" x14ac:dyDescent="0.2">
      <c r="A19" s="13" t="s">
        <v>48</v>
      </c>
      <c r="C19" s="13" t="s">
        <v>77</v>
      </c>
    </row>
    <row r="20" spans="1:3" x14ac:dyDescent="0.2">
      <c r="A20" s="13" t="s">
        <v>49</v>
      </c>
      <c r="C20" s="13" t="s">
        <v>78</v>
      </c>
    </row>
    <row r="21" spans="1:3" x14ac:dyDescent="0.2">
      <c r="A21" s="13" t="s">
        <v>50</v>
      </c>
      <c r="C21" s="13" t="s">
        <v>79</v>
      </c>
    </row>
    <row r="22" spans="1:3" x14ac:dyDescent="0.2">
      <c r="A22" s="13" t="s">
        <v>51</v>
      </c>
      <c r="C22" s="13" t="s">
        <v>80</v>
      </c>
    </row>
    <row r="23" spans="1:3" x14ac:dyDescent="0.2">
      <c r="A23" s="13" t="s">
        <v>52</v>
      </c>
      <c r="C23" s="13" t="s">
        <v>81</v>
      </c>
    </row>
    <row r="24" spans="1:3" x14ac:dyDescent="0.2">
      <c r="A24" s="13" t="s">
        <v>53</v>
      </c>
      <c r="C24" s="13" t="s">
        <v>82</v>
      </c>
    </row>
    <row r="25" spans="1:3" x14ac:dyDescent="0.2">
      <c r="A25" s="13" t="s">
        <v>54</v>
      </c>
      <c r="C25" s="13" t="s">
        <v>83</v>
      </c>
    </row>
    <row r="26" spans="1:3" x14ac:dyDescent="0.2">
      <c r="A26" s="13" t="s">
        <v>55</v>
      </c>
      <c r="C26" s="13" t="s">
        <v>84</v>
      </c>
    </row>
    <row r="27" spans="1:3" x14ac:dyDescent="0.2">
      <c r="A27" s="13" t="s">
        <v>56</v>
      </c>
      <c r="C27" s="13" t="s">
        <v>85</v>
      </c>
    </row>
    <row r="28" spans="1:3" x14ac:dyDescent="0.2">
      <c r="A28" s="13" t="s">
        <v>57</v>
      </c>
      <c r="C28" s="13" t="s">
        <v>86</v>
      </c>
    </row>
    <row r="29" spans="1:3" x14ac:dyDescent="0.2">
      <c r="A29" s="13" t="s">
        <v>58</v>
      </c>
      <c r="C29" s="13" t="s">
        <v>87</v>
      </c>
    </row>
    <row r="30" spans="1:3" x14ac:dyDescent="0.2">
      <c r="C30" s="13" t="s">
        <v>88</v>
      </c>
    </row>
    <row r="31" spans="1:3" x14ac:dyDescent="0.2">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ALCALDIA05</cp:lastModifiedBy>
  <cp:lastPrinted>2023-10-04T20:18:31Z</cp:lastPrinted>
  <dcterms:created xsi:type="dcterms:W3CDTF">2023-03-14T18:09:27Z</dcterms:created>
  <dcterms:modified xsi:type="dcterms:W3CDTF">2024-01-05T15:37:52Z</dcterms:modified>
</cp:coreProperties>
</file>