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MPLANEACION11\Documents\Dif Trimestral   segundo envio\16\"/>
    </mc:Choice>
  </mc:AlternateContent>
  <xr:revisionPtr revIDLastSave="0" documentId="13_ncr:1_{20C6B3DB-8E51-4E33-9C1E-7BEC2CACD21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P.16 (2)" sheetId="1" r:id="rId1"/>
  </sheets>
  <definedNames>
    <definedName name="_xlnm.Print_Titles" localSheetId="0">'PP.16 (2)'!$1:$11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" i="1" l="1"/>
  <c r="Y13" i="1"/>
  <c r="X13" i="1"/>
  <c r="W13" i="1"/>
  <c r="V13" i="1"/>
  <c r="Q13" i="1"/>
  <c r="Z12" i="1"/>
  <c r="Y12" i="1"/>
  <c r="X12" i="1"/>
  <c r="W12" i="1"/>
  <c r="V12" i="1"/>
  <c r="Q12" i="1"/>
  <c r="AA13" i="1" l="1"/>
  <c r="AA12" i="1"/>
</calcChain>
</file>

<file path=xl/sharedStrings.xml><?xml version="1.0" encoding="utf-8"?>
<sst xmlns="http://schemas.openxmlformats.org/spreadsheetml/2006/main" count="73" uniqueCount="59">
  <si>
    <t>Informe Trimestral 2023</t>
  </si>
  <si>
    <t>Unidad Responsable:</t>
  </si>
  <si>
    <t>501 - Comité Municipal del Sistema para el Desarrollo Integral de la Familia</t>
  </si>
  <si>
    <t>*</t>
  </si>
  <si>
    <t>Vinculación con el Plan Municipal de Desarrollo 2022 - 2024</t>
  </si>
  <si>
    <t>Programa Presupuestario:</t>
  </si>
  <si>
    <t>16 - Por una buena salud</t>
  </si>
  <si>
    <t>Eje:</t>
  </si>
  <si>
    <t xml:space="preserve">6. Bienestar y Desarrollo Social </t>
  </si>
  <si>
    <t>Trimestre que se reporta:</t>
  </si>
  <si>
    <t>2do. Trimestre 2023</t>
  </si>
  <si>
    <t>Objetivo:</t>
  </si>
  <si>
    <t xml:space="preserve">6.3 Contribuir al acceso efectivo y de calidad a los servicios de salud de la población del municipio. </t>
  </si>
  <si>
    <t>Datos del Indicador</t>
  </si>
  <si>
    <t>Valores Programados</t>
  </si>
  <si>
    <t>Valores Alcanzados</t>
  </si>
  <si>
    <t>Variación *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</si>
  <si>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</si>
  <si>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</si>
  <si>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</si>
  <si>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</si>
  <si>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</si>
  <si>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</si>
  <si>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</si>
  <si>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</si>
  <si>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</si>
  <si>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</si>
  <si>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</si>
  <si>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</si>
  <si>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</si>
  <si>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</si>
  <si>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</si>
  <si>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
*</t>
  </si>
  <si>
    <t>Acumulado</t>
  </si>
  <si>
    <t>Valor</t>
  </si>
  <si>
    <t>Año</t>
  </si>
  <si>
    <t>Compo-
nente 2</t>
  </si>
  <si>
    <t>Porcentaje de actividades para otorgar servicios de prevencion para la salud mental implementadas.</t>
  </si>
  <si>
    <t>Mide el número de servicios otorgados en materia de prevención para la salud mental.</t>
  </si>
  <si>
    <t>(Número de servicios realizados  / número de servicios programados )  * 100.</t>
  </si>
  <si>
    <t>Porcen-
taje</t>
  </si>
  <si>
    <t>Estrate-gico</t>
  </si>
  <si>
    <t>Eficacia</t>
  </si>
  <si>
    <t>Trimestral</t>
  </si>
  <si>
    <t>Ascendente</t>
  </si>
  <si>
    <t>Se presentan las evidencias y datos  de las platicas, terapias psicologicas y jornada de la depresión.</t>
  </si>
  <si>
    <t>Actividad 2.2</t>
  </si>
  <si>
    <t>Porcentaje de la población con orientacioón psicológica recibida</t>
  </si>
  <si>
    <t>Mide el número de acciones consistentes en la impartición de platicas de salud mental, terapias psicológicas otorgadas a niñas, niños y adolescentes en casos de vulneración y restricción de sus derechos y la jornada de salud en contra de la depresión.</t>
  </si>
  <si>
    <t>(Número de acciones realizadas  / número de aciciones programadas)  * 100.</t>
  </si>
  <si>
    <t>De gestión</t>
  </si>
  <si>
    <t>Mensual</t>
  </si>
  <si>
    <t xml:space="preserve">Se anexa informe con  evidencia de las terapias de Salud Mental y restricciòn de derechos,y la jornada de salud en contra de la depresiòn </t>
  </si>
  <si>
    <t>Elaboró</t>
  </si>
  <si>
    <t>Vo.Bo</t>
  </si>
  <si>
    <t xml:space="preserve">Dr. Alejandro Mayoral Silva </t>
  </si>
  <si>
    <t xml:space="preserve">LIC. Rocio Echaide Moreno </t>
  </si>
  <si>
    <t xml:space="preserve">Jefe de la uUnidad de Atenciòn Adultas Mayores </t>
  </si>
  <si>
    <t>Directora General del Sistema del Desarrollo Integral de la Familia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</si>
</sst>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4"/>
      <color theme="1"/>
      <name val="Tahoma"/>
      <family val="2"/>
    </font>
    <font>
      <sz val="9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auto="1"/>
      </patternFill>
    </fill>
    <fill>
      <patternFill patternType="solid">
        <fgColor theme="6" tint="0.59999389629810485"/>
        <bgColor auto="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2" borderId="0" xfId="0" applyFont="1" applyFill="1"/>
    <xf numFmtId="0" fontId="1" fillId="0" borderId="0" xfId="0" applyFont="1"/>
    <xf numFmtId="0" fontId="3" fillId="2" borderId="0" xfId="0" applyFont="1" applyFill="1"/>
    <xf numFmtId="0" fontId="3" fillId="2" borderId="0" xfId="0" quotePrefix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/>
    <xf numFmtId="0" fontId="8" fillId="2" borderId="0" xfId="0" applyFont="1" applyFill="1"/>
    <xf numFmtId="0" fontId="8" fillId="0" borderId="0" xfId="0" applyFont="1"/>
    <xf numFmtId="0" fontId="7" fillId="10" borderId="2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0" fontId="5" fillId="4" borderId="9" xfId="0" quotePrefix="1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/>
    </xf>
    <xf numFmtId="3" fontId="5" fillId="4" borderId="9" xfId="0" applyNumberFormat="1" applyFont="1" applyFill="1" applyBorder="1" applyAlignment="1">
      <alignment horizontal="center" vertical="center"/>
    </xf>
    <xf numFmtId="3" fontId="5" fillId="14" borderId="9" xfId="0" applyNumberFormat="1" applyFont="1" applyFill="1" applyBorder="1" applyAlignment="1">
      <alignment horizontal="center" vertical="center"/>
    </xf>
    <xf numFmtId="1" fontId="5" fillId="4" borderId="9" xfId="0" applyNumberFormat="1" applyFont="1" applyFill="1" applyBorder="1" applyAlignment="1">
      <alignment horizontal="center" vertical="center"/>
    </xf>
    <xf numFmtId="1" fontId="5" fillId="14" borderId="9" xfId="0" applyNumberFormat="1" applyFont="1" applyFill="1" applyBorder="1" applyAlignment="1">
      <alignment horizontal="center" vertical="center"/>
    </xf>
    <xf numFmtId="1" fontId="5" fillId="15" borderId="9" xfId="0" applyNumberFormat="1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/>
    </xf>
    <xf numFmtId="3" fontId="5" fillId="4" borderId="10" xfId="0" applyNumberFormat="1" applyFont="1" applyFill="1" applyBorder="1" applyAlignment="1">
      <alignment horizontal="center" vertical="center"/>
    </xf>
    <xf numFmtId="3" fontId="5" fillId="14" borderId="10" xfId="0" applyNumberFormat="1" applyFont="1" applyFill="1" applyBorder="1" applyAlignment="1">
      <alignment horizontal="center" vertical="center"/>
    </xf>
    <xf numFmtId="1" fontId="5" fillId="4" borderId="10" xfId="0" applyNumberFormat="1" applyFont="1" applyFill="1" applyBorder="1" applyAlignment="1">
      <alignment horizontal="center" vertical="center"/>
    </xf>
    <xf numFmtId="1" fontId="5" fillId="14" borderId="10" xfId="0" applyNumberFormat="1" applyFont="1" applyFill="1" applyBorder="1" applyAlignment="1">
      <alignment horizontal="center" vertical="center"/>
    </xf>
    <xf numFmtId="1" fontId="5" fillId="15" borderId="10" xfId="0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3" xfId="0" applyFont="1" applyBorder="1"/>
    <xf numFmtId="0" fontId="5" fillId="0" borderId="13" xfId="0" applyFont="1" applyBorder="1" applyAlignment="1">
      <alignment horizontal="center" vertical="center"/>
    </xf>
    <xf numFmtId="0" fontId="5" fillId="0" borderId="0" xfId="0" quotePrefix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7" fillId="11" borderId="2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/>
    </xf>
    <xf numFmtId="0" fontId="7" fillId="13" borderId="8" xfId="0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horizontal="center" vertical="center"/>
    </xf>
    <xf numFmtId="0" fontId="7" fillId="12" borderId="2" xfId="0" applyFont="1" applyFill="1" applyBorder="1" applyAlignment="1">
      <alignment horizontal="center" vertical="center" wrapText="1"/>
    </xf>
    <xf numFmtId="0" fontId="7" fillId="12" borderId="2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 wrapText="1"/>
    </xf>
    <xf numFmtId="0" fontId="7" fillId="13" borderId="8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/>
    </xf>
    <xf numFmtId="0" fontId="7" fillId="10" borderId="8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 wrapText="1"/>
    </xf>
    <xf numFmtId="0" fontId="7" fillId="10" borderId="8" xfId="0" applyFont="1" applyFill="1" applyBorder="1" applyAlignment="1">
      <alignment horizontal="center" vertical="center" wrapText="1"/>
    </xf>
    <xf numFmtId="0" fontId="7" fillId="10" borderId="6" xfId="0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left" vertical="center" indent="1"/>
    </xf>
    <xf numFmtId="0" fontId="0" fillId="2" borderId="4" xfId="0" applyFill="1" applyBorder="1" applyAlignment="1">
      <alignment horizontal="left" vertical="center" indent="1"/>
    </xf>
    <xf numFmtId="0" fontId="5" fillId="4" borderId="2" xfId="0" quotePrefix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left" vertical="center" indent="1"/>
    </xf>
    <xf numFmtId="0" fontId="5" fillId="4" borderId="2" xfId="0" quotePrefix="1" applyFont="1" applyFill="1" applyBorder="1" applyAlignment="1">
      <alignment horizontal="center" wrapText="1"/>
    </xf>
    <xf numFmtId="0" fontId="5" fillId="4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left" vertical="center" indent="1"/>
    </xf>
    <xf numFmtId="0" fontId="6" fillId="5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 indent="1"/>
    </xf>
    <xf numFmtId="0" fontId="0" fillId="2" borderId="3" xfId="0" applyFill="1" applyBorder="1" applyAlignment="1">
      <alignment horizontal="left" vertical="center" indent="1"/>
    </xf>
    <xf numFmtId="0" fontId="5" fillId="4" borderId="2" xfId="0" quotePrefix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28575</xdr:rowOff>
    </xdr:from>
    <xdr:to>
      <xdr:col>3</xdr:col>
      <xdr:colOff>205409</xdr:colOff>
      <xdr:row>3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44D6DDB-11BB-4EC4-9D6C-F71943CAA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28575"/>
          <a:ext cx="2300909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4"/>
  <sheetViews>
    <sheetView tabSelected="1" zoomScale="62" zoomScaleNormal="62" workbookViewId="0">
      <selection activeCell="U25" sqref="U25"/>
    </sheetView>
  </sheetViews>
  <sheetFormatPr baseColWidth="10" defaultColWidth="11.44140625" defaultRowHeight="13.2" x14ac:dyDescent="0.25"/>
  <cols>
    <col min="1" max="1" width="2" style="2" customWidth="1"/>
    <col min="2" max="2" width="14.33203125" style="2" customWidth="1"/>
    <col min="3" max="3" width="17.5546875" style="2" customWidth="1"/>
    <col min="4" max="4" width="15.33203125" style="2" customWidth="1"/>
    <col min="5" max="5" width="18.6640625" style="2" customWidth="1"/>
    <col min="6" max="6" width="13.109375" style="2" customWidth="1"/>
    <col min="7" max="8" width="10.6640625" style="2" customWidth="1"/>
    <col min="9" max="9" width="12.44140625" style="2" customWidth="1"/>
    <col min="10" max="10" width="12.6640625" style="2" customWidth="1"/>
    <col min="11" max="11" width="6.88671875" style="28" customWidth="1"/>
    <col min="12" max="12" width="7.109375" style="28" customWidth="1"/>
    <col min="13" max="13" width="5.6640625" style="2" customWidth="1"/>
    <col min="14" max="14" width="7" style="2" customWidth="1"/>
    <col min="15" max="16" width="5.6640625" style="2" customWidth="1"/>
    <col min="17" max="17" width="11.109375" style="2" bestFit="1" customWidth="1"/>
    <col min="18" max="21" width="5.6640625" style="2" customWidth="1"/>
    <col min="22" max="22" width="12.44140625" style="2" customWidth="1"/>
    <col min="23" max="26" width="5.6640625" style="2" customWidth="1"/>
    <col min="27" max="27" width="11.109375" style="2" bestFit="1" customWidth="1"/>
    <col min="28" max="28" width="17.6640625" style="2" customWidth="1"/>
    <col min="29" max="29" width="1.109375" style="2" customWidth="1"/>
    <col min="30" max="16384" width="11.44140625" style="2"/>
  </cols>
  <sheetData>
    <row r="1" spans="1:28" ht="15" customHeight="1" x14ac:dyDescent="0.25">
      <c r="A1" s="1"/>
      <c r="B1" s="64" t="s">
        <v>0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</row>
    <row r="2" spans="1:28" ht="18" customHeight="1" x14ac:dyDescent="0.25">
      <c r="A2" s="1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</row>
    <row r="3" spans="1:28" ht="12.75" customHeight="1" x14ac:dyDescent="0.25">
      <c r="A3" s="1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</row>
    <row r="4" spans="1:28" x14ac:dyDescent="0.25">
      <c r="A4" s="1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</row>
    <row r="5" spans="1:28" s="6" customFormat="1" ht="18" customHeight="1" x14ac:dyDescent="0.2">
      <c r="A5" s="3"/>
      <c r="B5" s="65" t="s">
        <v>1</v>
      </c>
      <c r="C5" s="65"/>
      <c r="D5" s="54" t="s">
        <v>2</v>
      </c>
      <c r="E5" s="55"/>
      <c r="F5" s="55"/>
      <c r="G5" s="55"/>
      <c r="H5" s="55"/>
      <c r="I5" s="55"/>
      <c r="J5" s="55"/>
      <c r="K5" s="4" t="s">
        <v>3</v>
      </c>
      <c r="L5" s="5"/>
      <c r="M5" s="66" t="s">
        <v>4</v>
      </c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</row>
    <row r="6" spans="1:28" s="6" customFormat="1" ht="18" customHeight="1" x14ac:dyDescent="0.25">
      <c r="A6" s="3"/>
      <c r="B6" s="67" t="s">
        <v>5</v>
      </c>
      <c r="C6" s="68"/>
      <c r="D6" s="54" t="s">
        <v>6</v>
      </c>
      <c r="E6" s="55"/>
      <c r="F6" s="55"/>
      <c r="G6" s="55"/>
      <c r="H6" s="55"/>
      <c r="I6" s="55"/>
      <c r="J6" s="55"/>
      <c r="K6" s="4" t="s">
        <v>3</v>
      </c>
      <c r="L6" s="5"/>
      <c r="M6" s="56" t="s">
        <v>7</v>
      </c>
      <c r="N6" s="56"/>
      <c r="O6" s="69" t="s">
        <v>8</v>
      </c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</row>
    <row r="7" spans="1:28" s="6" customFormat="1" ht="33" customHeight="1" x14ac:dyDescent="0.25">
      <c r="A7" s="3"/>
      <c r="B7" s="52" t="s">
        <v>9</v>
      </c>
      <c r="C7" s="53"/>
      <c r="D7" s="54" t="s">
        <v>10</v>
      </c>
      <c r="E7" s="55"/>
      <c r="F7" s="55"/>
      <c r="G7" s="55"/>
      <c r="H7" s="55"/>
      <c r="I7" s="55"/>
      <c r="J7" s="55"/>
      <c r="K7" s="4" t="s">
        <v>3</v>
      </c>
      <c r="L7" s="5"/>
      <c r="M7" s="56" t="s">
        <v>11</v>
      </c>
      <c r="N7" s="56"/>
      <c r="O7" s="57" t="s">
        <v>12</v>
      </c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</row>
    <row r="8" spans="1:28" s="6" customFormat="1" ht="11.25" customHeight="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5"/>
      <c r="L8" s="5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s="6" customFormat="1" ht="16.5" customHeight="1" x14ac:dyDescent="0.2">
      <c r="A9" s="3"/>
      <c r="B9" s="59" t="s">
        <v>13</v>
      </c>
      <c r="C9" s="59"/>
      <c r="D9" s="59"/>
      <c r="E9" s="59"/>
      <c r="F9" s="59"/>
      <c r="G9" s="59"/>
      <c r="H9" s="59"/>
      <c r="I9" s="59"/>
      <c r="J9" s="59"/>
      <c r="K9" s="59"/>
      <c r="L9" s="59"/>
      <c r="M9" s="60" t="s">
        <v>14</v>
      </c>
      <c r="N9" s="60"/>
      <c r="O9" s="60"/>
      <c r="P9" s="60"/>
      <c r="Q9" s="60"/>
      <c r="R9" s="61" t="s">
        <v>15</v>
      </c>
      <c r="S9" s="61"/>
      <c r="T9" s="61"/>
      <c r="U9" s="61"/>
      <c r="V9" s="61"/>
      <c r="W9" s="62" t="s">
        <v>16</v>
      </c>
      <c r="X9" s="62"/>
      <c r="Y9" s="62"/>
      <c r="Z9" s="62"/>
      <c r="AA9" s="62"/>
      <c r="AB9" s="63" t="s">
        <v>17</v>
      </c>
    </row>
    <row r="10" spans="1:28" s="8" customFormat="1" ht="13.5" customHeight="1" x14ac:dyDescent="0.2">
      <c r="A10" s="7"/>
      <c r="B10" s="48" t="s">
        <v>18</v>
      </c>
      <c r="C10" s="46" t="s">
        <v>19</v>
      </c>
      <c r="D10" s="46" t="s">
        <v>20</v>
      </c>
      <c r="E10" s="46" t="s">
        <v>21</v>
      </c>
      <c r="F10" s="48" t="s">
        <v>22</v>
      </c>
      <c r="G10" s="46" t="s">
        <v>23</v>
      </c>
      <c r="H10" s="46" t="s">
        <v>24</v>
      </c>
      <c r="I10" s="48" t="s">
        <v>25</v>
      </c>
      <c r="J10" s="48" t="s">
        <v>26</v>
      </c>
      <c r="K10" s="50" t="s">
        <v>27</v>
      </c>
      <c r="L10" s="51"/>
      <c r="M10" s="38" t="s">
        <v>28</v>
      </c>
      <c r="N10" s="38" t="s">
        <v>29</v>
      </c>
      <c r="O10" s="38" t="s">
        <v>30</v>
      </c>
      <c r="P10" s="38" t="s">
        <v>31</v>
      </c>
      <c r="Q10" s="38" t="s">
        <v>32</v>
      </c>
      <c r="R10" s="42" t="s">
        <v>28</v>
      </c>
      <c r="S10" s="42" t="s">
        <v>29</v>
      </c>
      <c r="T10" s="42" t="s">
        <v>30</v>
      </c>
      <c r="U10" s="42" t="s">
        <v>31</v>
      </c>
      <c r="V10" s="42" t="s">
        <v>32</v>
      </c>
      <c r="W10" s="44" t="s">
        <v>28</v>
      </c>
      <c r="X10" s="44" t="s">
        <v>29</v>
      </c>
      <c r="Y10" s="44" t="s">
        <v>30</v>
      </c>
      <c r="Z10" s="44" t="s">
        <v>31</v>
      </c>
      <c r="AA10" s="39" t="s">
        <v>33</v>
      </c>
      <c r="AB10" s="63"/>
    </row>
    <row r="11" spans="1:28" s="8" customFormat="1" ht="29.25" customHeight="1" x14ac:dyDescent="0.2">
      <c r="A11" s="7"/>
      <c r="B11" s="49"/>
      <c r="C11" s="47"/>
      <c r="D11" s="47"/>
      <c r="E11" s="47"/>
      <c r="F11" s="47"/>
      <c r="G11" s="47"/>
      <c r="H11" s="47"/>
      <c r="I11" s="49"/>
      <c r="J11" s="49"/>
      <c r="K11" s="9" t="s">
        <v>34</v>
      </c>
      <c r="L11" s="9" t="s">
        <v>35</v>
      </c>
      <c r="M11" s="38"/>
      <c r="N11" s="38"/>
      <c r="O11" s="38"/>
      <c r="P11" s="38"/>
      <c r="Q11" s="41"/>
      <c r="R11" s="42"/>
      <c r="S11" s="42"/>
      <c r="T11" s="42"/>
      <c r="U11" s="42"/>
      <c r="V11" s="43"/>
      <c r="W11" s="45"/>
      <c r="X11" s="45"/>
      <c r="Y11" s="45"/>
      <c r="Z11" s="45"/>
      <c r="AA11" s="40"/>
      <c r="AB11" s="63"/>
    </row>
    <row r="12" spans="1:28" ht="118.5" customHeight="1" x14ac:dyDescent="0.25">
      <c r="A12" s="1"/>
      <c r="B12" s="10" t="s">
        <v>36</v>
      </c>
      <c r="C12" s="10" t="s">
        <v>37</v>
      </c>
      <c r="D12" s="11" t="s">
        <v>38</v>
      </c>
      <c r="E12" s="10" t="s">
        <v>39</v>
      </c>
      <c r="F12" s="10" t="s">
        <v>40</v>
      </c>
      <c r="G12" s="10" t="s">
        <v>41</v>
      </c>
      <c r="H12" s="10" t="s">
        <v>42</v>
      </c>
      <c r="I12" s="10" t="s">
        <v>43</v>
      </c>
      <c r="J12" s="10" t="s">
        <v>44</v>
      </c>
      <c r="K12" s="12">
        <v>0</v>
      </c>
      <c r="L12" s="12">
        <v>2022</v>
      </c>
      <c r="M12" s="13">
        <v>38</v>
      </c>
      <c r="N12" s="13">
        <v>38</v>
      </c>
      <c r="O12" s="13">
        <v>12</v>
      </c>
      <c r="P12" s="13">
        <v>12</v>
      </c>
      <c r="Q12" s="14">
        <f>SUM(M12:P12)</f>
        <v>100</v>
      </c>
      <c r="R12" s="15">
        <v>37.5</v>
      </c>
      <c r="S12" s="15">
        <v>38</v>
      </c>
      <c r="T12" s="15"/>
      <c r="U12" s="15"/>
      <c r="V12" s="16">
        <f>SUM(R12:U12)</f>
        <v>75.5</v>
      </c>
      <c r="W12" s="17">
        <f>M12-R12</f>
        <v>0.5</v>
      </c>
      <c r="X12" s="17">
        <f t="shared" ref="X12:Z13" si="0">N12-S12</f>
        <v>0</v>
      </c>
      <c r="Y12" s="17">
        <f t="shared" si="0"/>
        <v>12</v>
      </c>
      <c r="Z12" s="17">
        <f t="shared" si="0"/>
        <v>12</v>
      </c>
      <c r="AA12" s="17">
        <f>SUM(W12:Z12)</f>
        <v>24.5</v>
      </c>
      <c r="AB12" s="10" t="s">
        <v>45</v>
      </c>
    </row>
    <row r="13" spans="1:28" ht="279" customHeight="1" x14ac:dyDescent="0.25">
      <c r="A13" s="1"/>
      <c r="B13" s="18" t="s">
        <v>46</v>
      </c>
      <c r="C13" s="18" t="s">
        <v>47</v>
      </c>
      <c r="D13" s="18" t="s">
        <v>48</v>
      </c>
      <c r="E13" s="18" t="s">
        <v>49</v>
      </c>
      <c r="F13" s="18" t="s">
        <v>40</v>
      </c>
      <c r="G13" s="18" t="s">
        <v>50</v>
      </c>
      <c r="H13" s="18" t="s">
        <v>42</v>
      </c>
      <c r="I13" s="18" t="s">
        <v>51</v>
      </c>
      <c r="J13" s="18" t="s">
        <v>44</v>
      </c>
      <c r="K13" s="19">
        <v>0</v>
      </c>
      <c r="L13" s="19">
        <v>2022</v>
      </c>
      <c r="M13" s="20">
        <v>38</v>
      </c>
      <c r="N13" s="20">
        <v>38</v>
      </c>
      <c r="O13" s="20">
        <v>12</v>
      </c>
      <c r="P13" s="20">
        <v>12</v>
      </c>
      <c r="Q13" s="21">
        <f>SUM(M13:P13)</f>
        <v>100</v>
      </c>
      <c r="R13" s="22">
        <v>37.5</v>
      </c>
      <c r="S13" s="22">
        <v>38</v>
      </c>
      <c r="T13" s="22"/>
      <c r="U13" s="22"/>
      <c r="V13" s="23">
        <f t="shared" ref="V13" si="1">SUM(R13:U13)</f>
        <v>75.5</v>
      </c>
      <c r="W13" s="24">
        <f t="shared" ref="W13" si="2">M13-R13</f>
        <v>0.5</v>
      </c>
      <c r="X13" s="24">
        <f t="shared" si="0"/>
        <v>0</v>
      </c>
      <c r="Y13" s="24">
        <f t="shared" si="0"/>
        <v>12</v>
      </c>
      <c r="Z13" s="24">
        <f t="shared" si="0"/>
        <v>12</v>
      </c>
      <c r="AA13" s="24">
        <f t="shared" ref="AA13" si="3">SUM(W13:Z13)</f>
        <v>24.5</v>
      </c>
      <c r="AB13" s="18" t="s">
        <v>52</v>
      </c>
    </row>
    <row r="18" spans="3:27" ht="15" customHeight="1" x14ac:dyDescent="0.25">
      <c r="C18" s="35" t="s">
        <v>53</v>
      </c>
      <c r="D18" s="35"/>
      <c r="E18" s="35"/>
      <c r="F18" s="25"/>
      <c r="G18" s="25"/>
      <c r="H18" s="35" t="s">
        <v>54</v>
      </c>
      <c r="I18" s="35"/>
      <c r="J18" s="35"/>
      <c r="K18" s="35"/>
      <c r="L18" s="26"/>
      <c r="M18" s="25"/>
      <c r="N18" s="25"/>
      <c r="O18" s="25"/>
      <c r="P18" s="25"/>
      <c r="Q18" s="25"/>
      <c r="R18" s="25"/>
      <c r="S18" s="25"/>
      <c r="T18" s="25"/>
      <c r="U18" s="25"/>
      <c r="V18" s="35"/>
      <c r="W18" s="35"/>
      <c r="X18" s="35"/>
      <c r="Y18" s="35"/>
      <c r="Z18" s="35"/>
      <c r="AA18" s="35"/>
    </row>
    <row r="19" spans="3:27" ht="13.8" x14ac:dyDescent="0.25">
      <c r="C19" s="33"/>
      <c r="D19" s="33"/>
      <c r="E19" s="33"/>
      <c r="F19" s="25"/>
      <c r="G19" s="25"/>
      <c r="H19" s="25"/>
      <c r="I19" s="25"/>
      <c r="J19" s="25"/>
      <c r="K19" s="26"/>
      <c r="L19" s="26"/>
      <c r="M19" s="25"/>
      <c r="N19" s="25"/>
      <c r="O19" s="25"/>
      <c r="P19" s="25"/>
      <c r="Q19" s="25"/>
      <c r="R19" s="25"/>
      <c r="S19" s="25"/>
      <c r="T19" s="25"/>
      <c r="U19" s="25"/>
      <c r="V19" s="33"/>
      <c r="W19" s="33"/>
      <c r="X19" s="33"/>
      <c r="Y19" s="33"/>
      <c r="Z19" s="33"/>
      <c r="AA19" s="33"/>
    </row>
    <row r="20" spans="3:27" ht="15" customHeight="1" x14ac:dyDescent="0.25">
      <c r="C20" s="32"/>
      <c r="D20" s="32"/>
      <c r="E20" s="32"/>
      <c r="F20" s="25"/>
      <c r="G20" s="25"/>
      <c r="H20" s="25"/>
      <c r="I20" s="25"/>
      <c r="J20" s="25"/>
      <c r="K20" s="26"/>
      <c r="L20" s="26"/>
      <c r="M20" s="25"/>
      <c r="N20" s="25"/>
      <c r="O20" s="25"/>
      <c r="P20" s="25"/>
      <c r="Q20" s="25"/>
      <c r="R20" s="25"/>
      <c r="S20" s="25"/>
      <c r="T20" s="25"/>
      <c r="U20" s="25"/>
      <c r="V20" s="32"/>
      <c r="W20" s="33"/>
      <c r="X20" s="33"/>
      <c r="Y20" s="33"/>
      <c r="Z20" s="33"/>
      <c r="AA20" s="33"/>
    </row>
    <row r="21" spans="3:27" ht="14.4" thickBot="1" x14ac:dyDescent="0.3">
      <c r="C21" s="36"/>
      <c r="D21" s="36"/>
      <c r="E21" s="36"/>
      <c r="F21" s="25"/>
      <c r="G21" s="25"/>
      <c r="H21" s="25"/>
      <c r="I21" s="25"/>
      <c r="J21" s="30"/>
      <c r="K21" s="31"/>
      <c r="L21" s="31"/>
      <c r="M21" s="30"/>
      <c r="N21" s="30"/>
      <c r="O21" s="30"/>
      <c r="P21" s="30"/>
      <c r="Q21" s="30"/>
      <c r="R21" s="25"/>
      <c r="S21" s="25"/>
      <c r="T21" s="25"/>
      <c r="U21" s="25"/>
      <c r="V21" s="33"/>
      <c r="W21" s="33"/>
      <c r="X21" s="33"/>
      <c r="Y21" s="33"/>
      <c r="Z21" s="33"/>
      <c r="AA21" s="33"/>
    </row>
    <row r="22" spans="3:27" ht="15" customHeight="1" thickTop="1" x14ac:dyDescent="0.25">
      <c r="C22" s="37" t="s">
        <v>55</v>
      </c>
      <c r="D22" s="37"/>
      <c r="E22" s="37"/>
      <c r="F22" s="25"/>
      <c r="G22" s="25"/>
      <c r="H22" s="25"/>
      <c r="I22" s="25"/>
      <c r="J22" s="34" t="s">
        <v>56</v>
      </c>
      <c r="K22" s="34"/>
      <c r="L22" s="34"/>
      <c r="M22" s="34"/>
      <c r="N22" s="34"/>
      <c r="O22" s="34"/>
      <c r="P22" s="34"/>
      <c r="Q22" s="34"/>
      <c r="R22" s="25"/>
      <c r="S22" s="25"/>
      <c r="T22" s="25"/>
      <c r="U22" s="25"/>
      <c r="V22" s="35"/>
      <c r="W22" s="35"/>
      <c r="X22" s="35"/>
      <c r="Y22" s="35"/>
      <c r="Z22" s="35"/>
      <c r="AA22" s="35"/>
    </row>
    <row r="23" spans="3:27" ht="13.8" x14ac:dyDescent="0.25">
      <c r="C23" s="25"/>
      <c r="D23" s="25"/>
      <c r="E23" s="25"/>
      <c r="F23" s="25"/>
      <c r="G23" s="25"/>
      <c r="H23" s="25"/>
      <c r="I23" s="25"/>
      <c r="J23" s="27"/>
      <c r="K23" s="29"/>
      <c r="L23" s="29"/>
      <c r="M23" s="27"/>
      <c r="N23" s="27"/>
      <c r="O23" s="27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</row>
    <row r="24" spans="3:27" ht="15" customHeight="1" x14ac:dyDescent="0.25">
      <c r="C24" s="35" t="s">
        <v>57</v>
      </c>
      <c r="D24" s="35"/>
      <c r="E24" s="35"/>
      <c r="F24" s="35"/>
      <c r="G24" s="25"/>
      <c r="H24" s="25"/>
      <c r="I24" s="25"/>
      <c r="J24" s="27" t="s">
        <v>58</v>
      </c>
      <c r="K24" s="27"/>
      <c r="L24" s="27"/>
      <c r="M24" s="27"/>
      <c r="N24" s="27"/>
      <c r="O24" s="27"/>
      <c r="P24" s="27"/>
      <c r="Q24" s="27"/>
      <c r="R24" s="25"/>
      <c r="S24" s="25"/>
      <c r="T24" s="25"/>
      <c r="U24" s="25"/>
      <c r="V24" s="25"/>
      <c r="W24" s="25"/>
      <c r="X24" s="25"/>
      <c r="Y24" s="25"/>
      <c r="Z24" s="25"/>
      <c r="AA24" s="25"/>
    </row>
  </sheetData>
  <mergeCells count="55">
    <mergeCell ref="B1:AB4"/>
    <mergeCell ref="B5:C5"/>
    <mergeCell ref="D5:J5"/>
    <mergeCell ref="M5:AB5"/>
    <mergeCell ref="B6:C6"/>
    <mergeCell ref="D6:J6"/>
    <mergeCell ref="M6:N6"/>
    <mergeCell ref="O6:AB6"/>
    <mergeCell ref="B7:C7"/>
    <mergeCell ref="D7:J7"/>
    <mergeCell ref="M7:N7"/>
    <mergeCell ref="O7:AB7"/>
    <mergeCell ref="B9:L9"/>
    <mergeCell ref="M9:Q9"/>
    <mergeCell ref="R9:V9"/>
    <mergeCell ref="W9:AA9"/>
    <mergeCell ref="AB9:AB11"/>
    <mergeCell ref="B10:B11"/>
    <mergeCell ref="O10:O11"/>
    <mergeCell ref="C10:C11"/>
    <mergeCell ref="D10:D11"/>
    <mergeCell ref="E10:E11"/>
    <mergeCell ref="F10:F11"/>
    <mergeCell ref="G10:G11"/>
    <mergeCell ref="H10:H11"/>
    <mergeCell ref="I10:I11"/>
    <mergeCell ref="J10:J11"/>
    <mergeCell ref="K10:L10"/>
    <mergeCell ref="M10:M11"/>
    <mergeCell ref="N10:N11"/>
    <mergeCell ref="AA10:AA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C18:E18"/>
    <mergeCell ref="H18:K18"/>
    <mergeCell ref="V18:AA18"/>
    <mergeCell ref="C19:E19"/>
    <mergeCell ref="V19:AA19"/>
    <mergeCell ref="C20:E20"/>
    <mergeCell ref="V20:AA20"/>
    <mergeCell ref="J22:Q22"/>
    <mergeCell ref="C24:F24"/>
    <mergeCell ref="C21:E21"/>
    <mergeCell ref="V21:AA21"/>
    <mergeCell ref="C22:E22"/>
    <mergeCell ref="V22:AA22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65" fitToHeight="0" orientation="landscape" r:id="rId1"/>
  <headerFooter>
    <oddFooter>&amp;C&amp;"Tahoma,Normal"&amp;10 10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PP.16 (2)</vt:lpstr>
      <vt:lpstr>'PP.16 (2)'!Títulos_a_imprimir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52951</dc:creator>
  <cp:keywords/>
  <dc:description/>
  <cp:lastModifiedBy>IMPLANEACION11</cp:lastModifiedBy>
  <cp:revision/>
  <cp:lastPrinted>2023-07-05T23:21:03Z</cp:lastPrinted>
  <dcterms:created xsi:type="dcterms:W3CDTF">2023-04-13T00:39:48Z</dcterms:created>
  <dcterms:modified xsi:type="dcterms:W3CDTF">2023-07-05T23:26:42Z</dcterms:modified>
  <cp:category/>
  <cp:contentStatus/>
</cp:coreProperties>
</file>