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Trimestrales\Tercer trimestre\"/>
    </mc:Choice>
  </mc:AlternateContent>
  <xr:revisionPtr revIDLastSave="0" documentId="13_ncr:1_{FFEA2316-452C-481E-89BA-A576160DBD56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3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3" l="1"/>
  <c r="Z13" i="3"/>
  <c r="Y13" i="3"/>
  <c r="X13" i="3"/>
  <c r="W13" i="3"/>
  <c r="R13" i="3"/>
  <c r="AA12" i="3"/>
  <c r="Z12" i="3"/>
  <c r="Y12" i="3"/>
  <c r="X12" i="3"/>
  <c r="W12" i="3"/>
  <c r="R12" i="3"/>
  <c r="AB12" i="3" l="1"/>
  <c r="AB13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<sst xmlns="http://schemas.openxmlformats.org/spreadsheetml/2006/main" count="137" uniqueCount="119">
  <si>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</si>
  <si>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</si>
  <si>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</si>
  <si>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</si>
  <si>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</si>
  <si>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</si>
  <si>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</si>
  <si>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</si>
  <si>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</si>
  <si>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</si>
  <si>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</si>
  <si>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</si>
  <si>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</si>
  <si>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</si>
  <si>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</si>
  <si>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</si>
  <si>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</si>
  <si>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</si>
  <si>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</si>
  <si>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</si>
  <si>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</si>
  <si>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</si>
  <si>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</si>
  <si>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</si>
  <si>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</si>
  <si>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</si>
  <si>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</si>
  <si>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</si>
  <si>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</si>
  <si>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</si>
  <si>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</si>
  <si>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</si>
  <si>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</si>
  <si>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</si>
  <si>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</si>
  <si>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</si>
  <si>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</si>
  <si>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</si>
  <si>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</si>
  <si>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</si>
  <si>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</si>
  <si>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</si>
  <si>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</si>
  <si>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</si>
  <si>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</si>
  <si>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</si>
  <si>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</si>
  <si>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</si>
  <si>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</si>
  <si>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</si>
  <si>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</si>
  <si>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</si>
  <si>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</si>
  <si>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</si>
  <si>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</si>
  <si>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</si>
  <si>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</si>
  <si>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</si>
  <si>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</si>
  <si>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</si>
  <si>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</si>
  <si>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</si>
  <si>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</si>
  <si>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</si>
  <si>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</si>
  <si>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</si>
  <si>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</si>
  <si>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</si>
  <si>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</si>
  <si>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</si>
  <si>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</si>
  <si>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</si>
  <si>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</si>
  <si>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</si>
  <si>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</si>
  <si>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</si>
  <si>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</si>
  <si>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</si>
  <si>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</si>
  <si>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</si>
  <si>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</si>
  <si>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</si>
  <si>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</si>
  <si>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</si>
  <si>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</si>
  <si>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</si>
  <si>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</si>
  <si>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</si>
  <si>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</si>
  <si>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</si>
  <si>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</si>
  <si>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</si>
  <si>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</si>
  <si>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</si>
  <si>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</si>
  <si>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</si>
  <si>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</si>
  <si>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</si>
  <si>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Estratégico</t>
  </si>
  <si>
    <t>Eficacia</t>
  </si>
  <si>
    <t>Ascendente</t>
  </si>
  <si>
    <t>L.T.D.S. Omar Héctor Vicente Manuel</t>
  </si>
  <si>
    <t>Jefe de Departamento de Seguimiento Legislativo</t>
  </si>
  <si>
    <t>Secretaria Municipal</t>
  </si>
  <si>
    <t>Eficiencia</t>
  </si>
  <si>
    <t>3. Gobierno Abierto, Moderno y Eficaz</t>
  </si>
  <si>
    <t>3.1 Fortalecer los métodos, procesos y procedimientos para alinearlos a modelos de gestión para la innovación y a los cuerpos normativos de aplicación general</t>
  </si>
  <si>
    <t>Porcentaje de acciones que facilitan las labores administrativas realizadas</t>
  </si>
  <si>
    <t>Mide el porcentaje de actividades y gestiones para facilitar las labores administrativas en la unidad responsable</t>
  </si>
  <si>
    <t>(número de actividades y gestiones para facilitar las labores administrativas en la unidad responsable realizadas / número de actividades y gestiones para facilitar las labores administrativas en la unidad responsable proyectadas) * 100</t>
  </si>
  <si>
    <t>Porcentaje de avance de la alimentación del Sistema Integral de Gestión Municipal</t>
  </si>
  <si>
    <t>De gestión</t>
  </si>
  <si>
    <t>Semestral</t>
  </si>
  <si>
    <t>Mide el número de solicitudes atendidas con base en el presupuesto otorgado a la Secretaría Municipal durante el ejercicio 2023</t>
  </si>
  <si>
    <t>(número de solicitudes recibidas / número de solicitudes atendidas) * 100</t>
  </si>
  <si>
    <t>Lcda. Edith Elena Rodríguez Escobar</t>
  </si>
  <si>
    <t>Componente 1</t>
  </si>
  <si>
    <t>Actividad 1.2</t>
  </si>
  <si>
    <t>Informe generado mediante oficio MOJ/SM/URN/61/2023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</si>
</sst>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28575</xdr:rowOff>
    </xdr:from>
    <xdr:to>
      <xdr:col>3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96EE3-CE68-4786-8128-BAF6B650B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0C53-5793-4050-8602-E47214E8BE13}">
  <dimension ref="B1:AC28"/>
  <sheetViews>
    <sheetView tabSelected="1" topLeftCell="D1" zoomScaleNormal="100" workbookViewId="0">
      <selection activeCell="P12" sqref="P12"/>
    </sheetView>
  </sheetViews>
  <sheetFormatPr baseColWidth="10" defaultRowHeight="12.75" x14ac:dyDescent="0.2"/>
  <cols>
    <col min="1" max="1" width="11.42578125" style="1"/>
    <col min="2" max="2" width="0.85546875" style="1" customWidth="1"/>
    <col min="3" max="3" width="14.28515625" style="1" customWidth="1"/>
    <col min="4" max="6" width="20.7109375" style="1" customWidth="1"/>
    <col min="7" max="7" width="11.5703125" style="1" customWidth="1"/>
    <col min="8" max="8" width="11.28515625" style="1" customWidth="1"/>
    <col min="9" max="9" width="10.7109375" style="1" customWidth="1"/>
    <col min="10" max="10" width="12.42578125" style="1" customWidth="1"/>
    <col min="11" max="11" width="12.7109375" style="1" customWidth="1"/>
    <col min="12" max="12" width="6.85546875" style="1" customWidth="1"/>
    <col min="13" max="13" width="7.140625" style="1" customWidth="1"/>
    <col min="14" max="17" width="5.7109375" style="1" customWidth="1"/>
    <col min="18" max="18" width="11.140625" style="1" bestFit="1" customWidth="1"/>
    <col min="19" max="22" width="5.7109375" style="1" customWidth="1"/>
    <col min="23" max="23" width="11.140625" style="1" bestFit="1" customWidth="1"/>
    <col min="24" max="27" width="5.7109375" style="1" customWidth="1"/>
    <col min="28" max="28" width="11.140625" style="1" bestFit="1" customWidth="1"/>
    <col min="29" max="29" width="59" style="1" customWidth="1"/>
    <col min="30" max="30" width="1.140625" style="1" customWidth="1"/>
    <col min="31" max="16384" width="11.42578125" style="1"/>
  </cols>
  <sheetData>
    <row r="1" spans="2:29" ht="15" customHeight="1" x14ac:dyDescent="0.2">
      <c r="B1" s="5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2:29" ht="18" customHeight="1" x14ac:dyDescent="0.2"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2:29" ht="12.75" customHeight="1" x14ac:dyDescent="0.2">
      <c r="B3" s="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2:29" x14ac:dyDescent="0.2"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2:29" s="2" customFormat="1" ht="18" customHeight="1" x14ac:dyDescent="0.15">
      <c r="B5" s="6"/>
      <c r="C5" s="63" t="s">
        <v>1</v>
      </c>
      <c r="D5" s="63"/>
      <c r="E5" s="52" t="s">
        <v>30</v>
      </c>
      <c r="F5" s="53"/>
      <c r="G5" s="53"/>
      <c r="H5" s="53"/>
      <c r="I5" s="53"/>
      <c r="J5" s="53"/>
      <c r="K5" s="53"/>
      <c r="L5" s="16" t="s">
        <v>90</v>
      </c>
      <c r="M5" s="6"/>
      <c r="N5" s="64" t="s">
        <v>2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spans="2:29" s="2" customFormat="1" ht="18" customHeight="1" x14ac:dyDescent="0.2">
      <c r="B6" s="6"/>
      <c r="C6" s="65" t="s">
        <v>3</v>
      </c>
      <c r="D6" s="66"/>
      <c r="E6" s="52" t="s">
        <v>66</v>
      </c>
      <c r="F6" s="53"/>
      <c r="G6" s="53"/>
      <c r="H6" s="53"/>
      <c r="I6" s="53"/>
      <c r="J6" s="53"/>
      <c r="K6" s="53"/>
      <c r="L6" s="16" t="s">
        <v>90</v>
      </c>
      <c r="M6" s="6"/>
      <c r="N6" s="54" t="s">
        <v>4</v>
      </c>
      <c r="O6" s="54"/>
      <c r="P6" s="67" t="s">
        <v>105</v>
      </c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2:29" s="2" customFormat="1" ht="18" customHeight="1" x14ac:dyDescent="0.2">
      <c r="B7" s="6"/>
      <c r="C7" s="50" t="s">
        <v>5</v>
      </c>
      <c r="D7" s="51"/>
      <c r="E7" s="52" t="s">
        <v>93</v>
      </c>
      <c r="F7" s="53"/>
      <c r="G7" s="53"/>
      <c r="H7" s="53"/>
      <c r="I7" s="53"/>
      <c r="J7" s="53"/>
      <c r="K7" s="53"/>
      <c r="L7" s="16" t="s">
        <v>90</v>
      </c>
      <c r="M7" s="6"/>
      <c r="N7" s="54" t="s">
        <v>6</v>
      </c>
      <c r="O7" s="54"/>
      <c r="P7" s="55" t="s">
        <v>106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</row>
    <row r="8" spans="2:29" s="2" customFormat="1" ht="11.2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2:29" s="2" customFormat="1" ht="16.5" customHeight="1" x14ac:dyDescent="0.15">
      <c r="B9" s="6"/>
      <c r="C9" s="57" t="s">
        <v>7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8" t="s">
        <v>8</v>
      </c>
      <c r="O9" s="58"/>
      <c r="P9" s="58"/>
      <c r="Q9" s="58"/>
      <c r="R9" s="58"/>
      <c r="S9" s="59" t="s">
        <v>9</v>
      </c>
      <c r="T9" s="59"/>
      <c r="U9" s="59"/>
      <c r="V9" s="59"/>
      <c r="W9" s="59"/>
      <c r="X9" s="60" t="s">
        <v>96</v>
      </c>
      <c r="Y9" s="60"/>
      <c r="Z9" s="60"/>
      <c r="AA9" s="60"/>
      <c r="AB9" s="60"/>
      <c r="AC9" s="61" t="s">
        <v>10</v>
      </c>
    </row>
    <row r="10" spans="2:29" s="3" customFormat="1" ht="13.5" customHeight="1" x14ac:dyDescent="0.15">
      <c r="B10" s="7"/>
      <c r="C10" s="46" t="s">
        <v>11</v>
      </c>
      <c r="D10" s="44" t="s">
        <v>12</v>
      </c>
      <c r="E10" s="44" t="s">
        <v>13</v>
      </c>
      <c r="F10" s="44" t="s">
        <v>14</v>
      </c>
      <c r="G10" s="46" t="s">
        <v>15</v>
      </c>
      <c r="H10" s="44" t="s">
        <v>16</v>
      </c>
      <c r="I10" s="44" t="s">
        <v>17</v>
      </c>
      <c r="J10" s="46" t="s">
        <v>18</v>
      </c>
      <c r="K10" s="46" t="s">
        <v>19</v>
      </c>
      <c r="L10" s="48" t="s">
        <v>20</v>
      </c>
      <c r="M10" s="49"/>
      <c r="N10" s="36" t="s">
        <v>21</v>
      </c>
      <c r="O10" s="36" t="s">
        <v>22</v>
      </c>
      <c r="P10" s="36" t="s">
        <v>23</v>
      </c>
      <c r="Q10" s="36" t="s">
        <v>24</v>
      </c>
      <c r="R10" s="36" t="s">
        <v>95</v>
      </c>
      <c r="S10" s="40" t="s">
        <v>21</v>
      </c>
      <c r="T10" s="40" t="s">
        <v>22</v>
      </c>
      <c r="U10" s="40" t="s">
        <v>23</v>
      </c>
      <c r="V10" s="40" t="s">
        <v>24</v>
      </c>
      <c r="W10" s="40" t="s">
        <v>95</v>
      </c>
      <c r="X10" s="42" t="s">
        <v>21</v>
      </c>
      <c r="Y10" s="42" t="s">
        <v>22</v>
      </c>
      <c r="Z10" s="42" t="s">
        <v>23</v>
      </c>
      <c r="AA10" s="42" t="s">
        <v>24</v>
      </c>
      <c r="AB10" s="37" t="s">
        <v>25</v>
      </c>
      <c r="AC10" s="61"/>
    </row>
    <row r="11" spans="2:29" s="3" customFormat="1" ht="13.5" customHeight="1" x14ac:dyDescent="0.15">
      <c r="B11" s="7"/>
      <c r="C11" s="47"/>
      <c r="D11" s="45"/>
      <c r="E11" s="45"/>
      <c r="F11" s="45"/>
      <c r="G11" s="45"/>
      <c r="H11" s="45"/>
      <c r="I11" s="45"/>
      <c r="J11" s="47"/>
      <c r="K11" s="47"/>
      <c r="L11" s="8" t="s">
        <v>26</v>
      </c>
      <c r="M11" s="8" t="s">
        <v>27</v>
      </c>
      <c r="N11" s="36"/>
      <c r="O11" s="36"/>
      <c r="P11" s="36"/>
      <c r="Q11" s="36"/>
      <c r="R11" s="39"/>
      <c r="S11" s="40"/>
      <c r="T11" s="40"/>
      <c r="U11" s="40"/>
      <c r="V11" s="40"/>
      <c r="W11" s="41"/>
      <c r="X11" s="43"/>
      <c r="Y11" s="43"/>
      <c r="Z11" s="43"/>
      <c r="AA11" s="43"/>
      <c r="AB11" s="38"/>
      <c r="AC11" s="61"/>
    </row>
    <row r="12" spans="2:29" s="4" customFormat="1" ht="192" customHeight="1" x14ac:dyDescent="0.25">
      <c r="B12" s="9"/>
      <c r="C12" s="13" t="s">
        <v>116</v>
      </c>
      <c r="D12" s="13" t="s">
        <v>107</v>
      </c>
      <c r="E12" s="13" t="s">
        <v>108</v>
      </c>
      <c r="F12" s="13" t="s">
        <v>109</v>
      </c>
      <c r="G12" s="13" t="s">
        <v>97</v>
      </c>
      <c r="H12" s="13" t="s">
        <v>98</v>
      </c>
      <c r="I12" s="13" t="s">
        <v>99</v>
      </c>
      <c r="J12" s="13" t="s">
        <v>112</v>
      </c>
      <c r="K12" s="13" t="s">
        <v>100</v>
      </c>
      <c r="L12" s="22">
        <v>0</v>
      </c>
      <c r="M12" s="12">
        <v>2022</v>
      </c>
      <c r="N12" s="18">
        <v>50</v>
      </c>
      <c r="O12" s="18">
        <v>0</v>
      </c>
      <c r="P12" s="18">
        <v>50</v>
      </c>
      <c r="Q12" s="18">
        <v>0</v>
      </c>
      <c r="R12" s="19">
        <f>SUM(N12:Q12)</f>
        <v>100</v>
      </c>
      <c r="S12" s="22">
        <v>50</v>
      </c>
      <c r="T12" s="22">
        <v>0</v>
      </c>
      <c r="U12" s="22">
        <v>50</v>
      </c>
      <c r="V12" s="22"/>
      <c r="W12" s="23">
        <f>SUM(S12:V12)</f>
        <v>100</v>
      </c>
      <c r="X12" s="26">
        <f>N12-S12</f>
        <v>0</v>
      </c>
      <c r="Y12" s="26">
        <f t="shared" ref="Y12:AA13" si="0">O12-T12</f>
        <v>0</v>
      </c>
      <c r="Z12" s="26">
        <f t="shared" si="0"/>
        <v>0</v>
      </c>
      <c r="AA12" s="26">
        <f>Q12-V12</f>
        <v>0</v>
      </c>
      <c r="AB12" s="26">
        <f>SUM(X12:AA12)</f>
        <v>0</v>
      </c>
      <c r="AC12" s="13" t="s">
        <v>118</v>
      </c>
    </row>
    <row r="13" spans="2:29" ht="305.25" customHeight="1" x14ac:dyDescent="0.2">
      <c r="B13" s="5"/>
      <c r="C13" s="17" t="s">
        <v>117</v>
      </c>
      <c r="D13" s="17" t="s">
        <v>110</v>
      </c>
      <c r="E13" s="17" t="s">
        <v>113</v>
      </c>
      <c r="F13" s="17" t="s">
        <v>114</v>
      </c>
      <c r="G13" s="17" t="s">
        <v>97</v>
      </c>
      <c r="H13" s="17" t="s">
        <v>111</v>
      </c>
      <c r="I13" s="17" t="s">
        <v>104</v>
      </c>
      <c r="J13" s="17" t="s">
        <v>112</v>
      </c>
      <c r="K13" s="17" t="s">
        <v>100</v>
      </c>
      <c r="L13" s="24">
        <v>0</v>
      </c>
      <c r="M13" s="28">
        <v>2022</v>
      </c>
      <c r="N13" s="20">
        <v>50</v>
      </c>
      <c r="O13" s="20">
        <v>0</v>
      </c>
      <c r="P13" s="20">
        <v>50</v>
      </c>
      <c r="Q13" s="20">
        <v>0</v>
      </c>
      <c r="R13" s="21">
        <f>SUM(N13:Q13)</f>
        <v>100</v>
      </c>
      <c r="S13" s="24">
        <v>50</v>
      </c>
      <c r="T13" s="24">
        <v>0</v>
      </c>
      <c r="U13" s="24">
        <v>50</v>
      </c>
      <c r="V13" s="24"/>
      <c r="W13" s="25">
        <f>SUM(S13:V13)</f>
        <v>100</v>
      </c>
      <c r="X13" s="27">
        <f>N13-S13</f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>SUM(X13:AA13)</f>
        <v>0</v>
      </c>
      <c r="AC13" s="29" t="s">
        <v>118</v>
      </c>
    </row>
    <row r="14" spans="2:29" s="10" customFormat="1" x14ac:dyDescent="0.2"/>
    <row r="15" spans="2:29" s="10" customFormat="1" x14ac:dyDescent="0.2"/>
    <row r="16" spans="2:29" s="10" customFormat="1" x14ac:dyDescent="0.2"/>
    <row r="17" spans="4:28" s="10" customFormat="1" x14ac:dyDescent="0.2"/>
    <row r="18" spans="4:28" s="10" customFormat="1" ht="14.25" x14ac:dyDescent="0.2">
      <c r="D18" s="33" t="s">
        <v>28</v>
      </c>
      <c r="E18" s="33"/>
      <c r="F18" s="3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3" t="s">
        <v>29</v>
      </c>
      <c r="X18" s="33"/>
      <c r="Y18" s="33"/>
      <c r="Z18" s="33"/>
      <c r="AA18" s="33"/>
      <c r="AB18" s="33"/>
    </row>
    <row r="19" spans="4:28" s="10" customFormat="1" ht="14.25" x14ac:dyDescent="0.2">
      <c r="D19" s="34"/>
      <c r="E19" s="34"/>
      <c r="F19" s="3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4"/>
      <c r="X19" s="34"/>
      <c r="Y19" s="34"/>
      <c r="Z19" s="34"/>
      <c r="AA19" s="34"/>
      <c r="AB19" s="34"/>
    </row>
    <row r="20" spans="4:28" s="10" customFormat="1" ht="15" customHeight="1" x14ac:dyDescent="0.2">
      <c r="D20" s="35"/>
      <c r="E20" s="35"/>
      <c r="F20" s="35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5"/>
      <c r="X20" s="34"/>
      <c r="Y20" s="34"/>
      <c r="Z20" s="34"/>
      <c r="AA20" s="34"/>
      <c r="AB20" s="34"/>
    </row>
    <row r="21" spans="4:28" s="10" customFormat="1" ht="14.25" x14ac:dyDescent="0.2">
      <c r="D21" s="30"/>
      <c r="E21" s="30"/>
      <c r="F21" s="3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0"/>
      <c r="X21" s="30"/>
      <c r="Y21" s="30"/>
      <c r="Z21" s="30"/>
      <c r="AA21" s="30"/>
      <c r="AB21" s="30"/>
    </row>
    <row r="22" spans="4:28" s="10" customFormat="1" ht="14.25" x14ac:dyDescent="0.2">
      <c r="D22" s="31" t="s">
        <v>101</v>
      </c>
      <c r="E22" s="31"/>
      <c r="F22" s="3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1" t="s">
        <v>115</v>
      </c>
      <c r="X22" s="31"/>
      <c r="Y22" s="31"/>
      <c r="Z22" s="31"/>
      <c r="AA22" s="31"/>
      <c r="AB22" s="31"/>
    </row>
    <row r="23" spans="4:28" s="10" customFormat="1" ht="14.25" x14ac:dyDescent="0.2">
      <c r="D23" s="32" t="s">
        <v>102</v>
      </c>
      <c r="E23" s="32"/>
      <c r="F23" s="3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32" t="s">
        <v>103</v>
      </c>
      <c r="X23" s="32"/>
      <c r="Y23" s="32"/>
      <c r="Z23" s="32"/>
      <c r="AA23" s="32"/>
      <c r="AB23" s="32"/>
    </row>
    <row r="24" spans="4:28" s="10" customFormat="1" ht="14.25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4:28" s="10" customFormat="1" x14ac:dyDescent="0.2"/>
    <row r="26" spans="4:28" s="10" customFormat="1" x14ac:dyDescent="0.2"/>
    <row r="27" spans="4:28" s="10" customFormat="1" x14ac:dyDescent="0.2"/>
    <row r="28" spans="4:28" s="10" customFormat="1" x14ac:dyDescent="0.2"/>
  </sheetData>
  <mergeCells count="54">
    <mergeCell ref="C1:AC4"/>
    <mergeCell ref="C5:D5"/>
    <mergeCell ref="E5:K5"/>
    <mergeCell ref="N5:AC5"/>
    <mergeCell ref="C6:D6"/>
    <mergeCell ref="E6:K6"/>
    <mergeCell ref="N6:O6"/>
    <mergeCell ref="P6:AC6"/>
    <mergeCell ref="C7:D7"/>
    <mergeCell ref="E7:K7"/>
    <mergeCell ref="N7:O7"/>
    <mergeCell ref="P7:AC7"/>
    <mergeCell ref="C9:M9"/>
    <mergeCell ref="N9:R9"/>
    <mergeCell ref="S9:W9"/>
    <mergeCell ref="X9:AB9"/>
    <mergeCell ref="AC9:AC11"/>
    <mergeCell ref="C10:C11"/>
    <mergeCell ref="P10:P11"/>
    <mergeCell ref="D10:D11"/>
    <mergeCell ref="E10:E11"/>
    <mergeCell ref="F10:F11"/>
    <mergeCell ref="G10:G11"/>
    <mergeCell ref="H10:H11"/>
    <mergeCell ref="I10:I11"/>
    <mergeCell ref="J10:J11"/>
    <mergeCell ref="K10:K11"/>
    <mergeCell ref="L10:M10"/>
    <mergeCell ref="N10:N11"/>
    <mergeCell ref="O10:O11"/>
    <mergeCell ref="AB10:AB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D18:F18"/>
    <mergeCell ref="W18:AB18"/>
    <mergeCell ref="D19:F19"/>
    <mergeCell ref="W19:AB19"/>
    <mergeCell ref="D20:F20"/>
    <mergeCell ref="W20:AB20"/>
    <mergeCell ref="D21:F21"/>
    <mergeCell ref="W21:AB21"/>
    <mergeCell ref="D22:F22"/>
    <mergeCell ref="W22:AB22"/>
    <mergeCell ref="D23:F23"/>
    <mergeCell ref="W23:AB23"/>
  </mergeCells>
  <printOptions horizontalCentered="1"/>
  <pageMargins left="0.19685039370078741" right="0.19685039370078741" top="0.39370078740157483" bottom="0.39370078740157483" header="0.31496062992125984" footer="0.31496062992125984"/>
  <pageSetup paperSize="300" scale="51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FD61030E-5CFF-418A-895B-BD8386DD871D}">
          <x14:formula1>
            <xm:f>Catálogos!$E$1:$E$4</xm:f>
          </x14:formula1>
          <xm:sqref>E7:K7</xm:sqref>
        </x14:dataValidation>
        <x14:dataValidation type="list" allowBlank="1" showInputMessage="1" showErrorMessage="1" error="Elija un valor del listado" prompt="Seleccione un valor del listado" xr:uid="{556E06F2-5BC1-4BCB-B227-1148AF30E841}">
          <x14:formula1>
            <xm:f>Catálogos!$C$1:$C$31</xm:f>
          </x14:formula1>
          <xm:sqref>E6:K6</xm:sqref>
        </x14:dataValidation>
        <x14:dataValidation type="list" allowBlank="1" showInputMessage="1" showErrorMessage="1" error="Elija un valor de la lista" prompt="Seleccione un valor de la lista" xr:uid="{33388ABB-428A-432B-9303-776F4306A62B}">
          <x14:formula1>
            <xm:f>Catálogos!$A$1:$A$29</xm:f>
          </x14:formula1>
          <xm:sqref>E5:K5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secretaria municipal 2022</cp:lastModifiedBy>
  <cp:lastPrinted>2023-10-02T20:11:40Z</cp:lastPrinted>
  <dcterms:created xsi:type="dcterms:W3CDTF">2023-03-14T18:09:27Z</dcterms:created>
  <dcterms:modified xsi:type="dcterms:W3CDTF">2023-10-02T20:54:31Z</dcterms:modified>
</cp:coreProperties>
</file>