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W14" i="1" l="1"/>
  <c r="X14" i="1"/>
  <c r="Y14" i="1"/>
  <c r="Z14" i="1"/>
  <c r="W15" i="1"/>
  <c r="X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<sst xmlns="http://schemas.openxmlformats.org/spreadsheetml/2006/main" count="197" uniqueCount="144">
  <si>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</si>
  <si>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</si>
  <si>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</si>
  <si>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</si>
  <si>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</si>
  <si>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</si>
  <si>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</si>
  <si>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</si>
  <si>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</si>
  <si>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</si>
  <si>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</si>
  <si>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</si>
  <si>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</si>
  <si>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</si>
  <si>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</si>
  <si>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</si>
  <si>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</si>
  <si>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</si>
  <si>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</si>
  <si>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</si>
  <si>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</si>
  <si>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</si>
  <si>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</si>
  <si>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</si>
  <si>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</si>
  <si>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</si>
  <si>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</si>
  <si>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</si>
  <si>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</si>
  <si>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</si>
  <si>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</si>
  <si>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</si>
  <si>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</si>
  <si>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</si>
  <si>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</si>
  <si>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</si>
  <si>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</si>
  <si>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</si>
  <si>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</si>
  <si>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</si>
  <si>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</si>
  <si>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</si>
  <si>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</si>
  <si>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</si>
  <si>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</si>
  <si>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</si>
  <si>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</si>
  <si>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</si>
  <si>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</si>
  <si>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</si>
  <si>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</si>
  <si>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</si>
  <si>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</si>
  <si>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</si>
  <si>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</si>
  <si>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</si>
  <si>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</si>
  <si>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</si>
  <si>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</si>
  <si>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</si>
  <si>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</si>
  <si>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</si>
  <si>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</si>
  <si>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</si>
  <si>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</si>
  <si>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</si>
  <si>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</si>
  <si>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</si>
  <si>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</si>
  <si>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</si>
  <si>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</si>
  <si>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</si>
  <si>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</si>
  <si>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</si>
  <si>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</si>
  <si>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</si>
  <si>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</si>
  <si>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</si>
  <si>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</si>
  <si>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</si>
  <si>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</si>
  <si>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</si>
  <si>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</si>
  <si>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</si>
  <si>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</si>
  <si>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</si>
  <si>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</si>
  <si>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</si>
  <si>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</si>
  <si>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</si>
  <si>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</si>
  <si>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</si>
  <si>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</si>
  <si>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</si>
  <si>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</si>
  <si>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</si>
  <si>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5 - Infraestructura física y desarrollo urbano  </t>
  </si>
  <si>
    <t>5.2 -  Promover la gestión integral de residuos sólidos de acuerdo a las condiciones y necesidades del municipio                           5.6 - Satisfacer las necesidades básicas de la comunidad 
en materia de servicios públicos municipales de manera uniforme y continua.</t>
  </si>
  <si>
    <t>Porcentaje</t>
  </si>
  <si>
    <t>Estrategico</t>
  </si>
  <si>
    <t>Trimestral</t>
  </si>
  <si>
    <t>Mensual</t>
  </si>
  <si>
    <t>De gestiòn</t>
  </si>
  <si>
    <t>Ascendente</t>
  </si>
  <si>
    <t>'Ascendente</t>
  </si>
  <si>
    <t xml:space="preserve">Mide el número de acciones de gestión de residuos sólidos implementadas en  el Municipio  de Oaxaca de Juárez </t>
  </si>
  <si>
    <t>(Número de  acciones de gestión de residuos sólidos realizadas / Número de  acciones de gestión de residuos sólidos programadas)*100</t>
  </si>
  <si>
    <t>Eficacia</t>
  </si>
  <si>
    <t>Mide el número de kilómetros de calles y avenidas con barrido manual realizado en el municipio de Oaxaca de Juárez</t>
  </si>
  <si>
    <t>'(Número de kilómetros de calles y avenidas con barrido manual realizados / Número de kilómetros de calles y avenidas con barrido manual  programados)*100</t>
  </si>
  <si>
    <t>Mide el número de acciones realizadas para la recolección de residuos sólidos inorgánicos en el municipio de Oaxaca de Juárez</t>
  </si>
  <si>
    <t>'(Número de acciones para la recolección de residuos sólidos inorgánicos realizadas / Número de acciones para la recolección de residuos sólidos inorgánicos programadas)*100</t>
  </si>
  <si>
    <t>Mide el número de acciones realizadas para la recolección de residuos generados por comercios establecidos mediante convenios en el municipio de Oaxaca de Juárez</t>
  </si>
  <si>
    <t>(Número de acciones para la recolección de residuos generados por comercios establecidos mediante convenios realizadas / Número de acciones para la recolección de residuos generados por comercios establecidos mediante convenios programadas)*100</t>
  </si>
  <si>
    <t xml:space="preserve">Mide el númerp de servicios públicos que se otorgan en los panteones administrados por el municipio  de Oaxaca de Juárez </t>
  </si>
  <si>
    <t>(Número de servicios públicos en los panteones administrados por el municipio  de Oaxaca de Juarez otorgados / Número de servicios públicos  en los panteones administrados por el Municipio  de Oaxaca de Juárez programados)*100</t>
  </si>
  <si>
    <t>Mide el número de actividades de limpieza y mantenimiento realizadas en los panteones administrados por el municipio de Oaxaca de Juárez</t>
  </si>
  <si>
    <t>(Número de actividades de limpieza y mantenimiento en los panteones administrados por el municipio de Oaxaca de Juárez realizadas /Número de actividades de limpieza y mantenimiento  en los panteones administrados por el municipio de Oaxaca de Juárez programadas)*100</t>
  </si>
  <si>
    <t>'Mide el número de acciones de inhumación realizadas en los panteones administrados por el municipio de Oaxaca de Juárez</t>
  </si>
  <si>
    <t>'(Número de acciones de inhumación en los panteones administrados por el municipio de Oaxaca de Juárez realizadas / Número de  acciones de inhumación en los panteones administrados por el municipio de Oaxaca de Juárez programadas)*100</t>
  </si>
  <si>
    <t>'Mide el número de trámites administrativos que se realizan para tener acceso a los servicios que se otrogan en los panteones administrados por el municipio de Oaxaca de Juárez</t>
  </si>
  <si>
    <t>(Número de trámites administrativos para tener acceso a los servicios que se otorgan en los panteones administrados por el municipio de Oaxaca de Juárez realizados / Número de trámites administrativos para tener acceso a los servicios que se otorgan en los  panteones administrados por el municipio de Oaxaca de Juárez programados)*100</t>
  </si>
  <si>
    <t>Actividad 6.3</t>
  </si>
  <si>
    <t>Porcentaje de trámites de panteones.</t>
  </si>
  <si>
    <t>Componente 1</t>
  </si>
  <si>
    <t>Actividad 1.1</t>
  </si>
  <si>
    <t>Porcentaje de acciones de gestión de residuos sólidos implementadas</t>
  </si>
  <si>
    <t>Porcentaje de kilómetros de calles y avenidas con barrido manual realizado</t>
  </si>
  <si>
    <t>Porcentaje de acciones para la recolección de residuos sólidos inorgánicos realizadas</t>
  </si>
  <si>
    <t>Actividad 1.2</t>
  </si>
  <si>
    <t>Actividad 1.4</t>
  </si>
  <si>
    <t>Porcentaje de acciones para la recolección de residuos generados por comercios establecidos realizadas</t>
  </si>
  <si>
    <t>Componente 6</t>
  </si>
  <si>
    <t>Porcentaje de servicios públicos  de panteones públicos proporcionados.</t>
  </si>
  <si>
    <t>Actividad 6.1</t>
  </si>
  <si>
    <t>Porcentaje de actividades de limpieza y mantenimiento a panteones realizadas</t>
  </si>
  <si>
    <t>Actividad 6.2</t>
  </si>
  <si>
    <t>Porcentaje de acciones de inhumación realizadas</t>
  </si>
  <si>
    <t>Autorizo</t>
  </si>
  <si>
    <t>C. DELIA SELENN MARTINEZ MENDEZ</t>
  </si>
  <si>
    <t>C. FERDINANDO ROSADO DUARTE</t>
  </si>
  <si>
    <t>SECRETARIO DE SERVICIOS MUNICIPALES</t>
  </si>
  <si>
    <t>Informes internos de la Secretaria de Servicios Municipales</t>
  </si>
  <si>
    <t xml:space="preserve">ASESOR "B" DE LA SECRETARIA DE SERVICIOS MUNICIPALES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</si>
</sst>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183762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abSelected="1" topLeftCell="A3" zoomScale="55" zoomScaleNormal="55" workbookViewId="0">
      <selection activeCell="R13" sqref="R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7.85546875" style="1" customWidth="1"/>
    <col min="4" max="5" width="20.7109375" style="1" customWidth="1"/>
    <col min="6" max="6" width="11.5703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18" customHeight="1" x14ac:dyDescent="0.2">
      <c r="A2" s="5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2.75" customHeight="1" x14ac:dyDescent="0.2">
      <c r="A3" s="5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x14ac:dyDescent="0.2">
      <c r="A4" s="5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s="2" customFormat="1" ht="18" customHeight="1" x14ac:dyDescent="0.15">
      <c r="A5" s="6"/>
      <c r="B5" s="50" t="s">
        <v>1</v>
      </c>
      <c r="C5" s="50"/>
      <c r="D5" s="51" t="s">
        <v>35</v>
      </c>
      <c r="E5" s="52"/>
      <c r="F5" s="52"/>
      <c r="G5" s="52"/>
      <c r="H5" s="52"/>
      <c r="I5" s="52"/>
      <c r="J5" s="52"/>
      <c r="K5" s="15" t="s">
        <v>89</v>
      </c>
      <c r="L5" s="6"/>
      <c r="M5" s="53" t="s">
        <v>2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s="2" customFormat="1" ht="18" customHeight="1" x14ac:dyDescent="0.15">
      <c r="A6" s="6"/>
      <c r="B6" s="54" t="s">
        <v>3</v>
      </c>
      <c r="C6" s="55"/>
      <c r="D6" s="51" t="s">
        <v>69</v>
      </c>
      <c r="E6" s="52"/>
      <c r="F6" s="52"/>
      <c r="G6" s="52"/>
      <c r="H6" s="52"/>
      <c r="I6" s="52"/>
      <c r="J6" s="52"/>
      <c r="K6" s="15" t="s">
        <v>89</v>
      </c>
      <c r="L6" s="6"/>
      <c r="M6" s="56" t="s">
        <v>4</v>
      </c>
      <c r="N6" s="56"/>
      <c r="O6" s="57" t="s">
        <v>96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9"/>
    </row>
    <row r="7" spans="1:28" s="2" customFormat="1" ht="71.25" customHeight="1" x14ac:dyDescent="0.15">
      <c r="A7" s="6"/>
      <c r="B7" s="60" t="s">
        <v>5</v>
      </c>
      <c r="C7" s="61"/>
      <c r="D7" s="51" t="s">
        <v>92</v>
      </c>
      <c r="E7" s="52"/>
      <c r="F7" s="52"/>
      <c r="G7" s="52"/>
      <c r="H7" s="52"/>
      <c r="I7" s="52"/>
      <c r="J7" s="52"/>
      <c r="K7" s="15" t="s">
        <v>89</v>
      </c>
      <c r="L7" s="6"/>
      <c r="M7" s="56" t="s">
        <v>6</v>
      </c>
      <c r="N7" s="56"/>
      <c r="O7" s="62" t="s">
        <v>97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5" t="s">
        <v>7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 t="s">
        <v>8</v>
      </c>
      <c r="N9" s="66"/>
      <c r="O9" s="66"/>
      <c r="P9" s="66"/>
      <c r="Q9" s="66"/>
      <c r="R9" s="67" t="s">
        <v>9</v>
      </c>
      <c r="S9" s="67"/>
      <c r="T9" s="67"/>
      <c r="U9" s="67"/>
      <c r="V9" s="67"/>
      <c r="W9" s="68" t="s">
        <v>95</v>
      </c>
      <c r="X9" s="68"/>
      <c r="Y9" s="68"/>
      <c r="Z9" s="68"/>
      <c r="AA9" s="68"/>
      <c r="AB9" s="69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94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94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9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9"/>
    </row>
    <row r="12" spans="1:28" s="4" customFormat="1" ht="147" customHeight="1" x14ac:dyDescent="0.25">
      <c r="A12" s="9"/>
      <c r="B12" s="12" t="s">
        <v>124</v>
      </c>
      <c r="C12" s="12" t="s">
        <v>126</v>
      </c>
      <c r="D12" s="27" t="s">
        <v>105</v>
      </c>
      <c r="E12" s="27" t="s">
        <v>106</v>
      </c>
      <c r="F12" s="12" t="s">
        <v>98</v>
      </c>
      <c r="G12" s="12" t="s">
        <v>99</v>
      </c>
      <c r="H12" s="12" t="s">
        <v>107</v>
      </c>
      <c r="I12" s="12" t="s">
        <v>100</v>
      </c>
      <c r="J12" s="27" t="s">
        <v>103</v>
      </c>
      <c r="K12" s="11">
        <v>100</v>
      </c>
      <c r="L12" s="11">
        <v>2022</v>
      </c>
      <c r="M12" s="17">
        <v>22</v>
      </c>
      <c r="N12" s="17">
        <v>28</v>
      </c>
      <c r="O12" s="17">
        <v>22</v>
      </c>
      <c r="P12" s="17">
        <v>28</v>
      </c>
      <c r="Q12" s="18">
        <f>SUM(M12:P12)</f>
        <v>100</v>
      </c>
      <c r="R12" s="21">
        <v>22</v>
      </c>
      <c r="S12" s="21">
        <v>28</v>
      </c>
      <c r="T12" s="21">
        <v>22</v>
      </c>
      <c r="U12" s="21"/>
      <c r="V12" s="22">
        <f>SUM(R12:U12)</f>
        <v>72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28</v>
      </c>
      <c r="AA12" s="25">
        <f>SUM(W12:Z12)</f>
        <v>28</v>
      </c>
      <c r="AB12" s="12" t="s">
        <v>142</v>
      </c>
    </row>
    <row r="13" spans="1:28" ht="158.25" customHeight="1" x14ac:dyDescent="0.2">
      <c r="A13" s="5"/>
      <c r="B13" s="16" t="s">
        <v>125</v>
      </c>
      <c r="C13" s="16" t="s">
        <v>127</v>
      </c>
      <c r="D13" s="28" t="s">
        <v>108</v>
      </c>
      <c r="E13" s="27" t="s">
        <v>109</v>
      </c>
      <c r="F13" s="12" t="s">
        <v>98</v>
      </c>
      <c r="G13" s="16" t="s">
        <v>102</v>
      </c>
      <c r="H13" s="12" t="s">
        <v>107</v>
      </c>
      <c r="I13" s="16" t="s">
        <v>101</v>
      </c>
      <c r="J13" s="16" t="s">
        <v>103</v>
      </c>
      <c r="K13" s="11">
        <v>100</v>
      </c>
      <c r="L13" s="11">
        <v>2022</v>
      </c>
      <c r="M13" s="19">
        <v>20</v>
      </c>
      <c r="N13" s="19">
        <v>30</v>
      </c>
      <c r="O13" s="19">
        <v>20</v>
      </c>
      <c r="P13" s="19">
        <v>30</v>
      </c>
      <c r="Q13" s="20">
        <f>SUM(M13:P13)</f>
        <v>100</v>
      </c>
      <c r="R13" s="23">
        <v>20</v>
      </c>
      <c r="S13" s="23">
        <v>30</v>
      </c>
      <c r="T13" s="23">
        <v>20</v>
      </c>
      <c r="U13" s="23"/>
      <c r="V13" s="24">
        <f>SUM(R13:U13)</f>
        <v>70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30</v>
      </c>
      <c r="AA13" s="26">
        <f>SUM(W13:Z13)</f>
        <v>30</v>
      </c>
      <c r="AB13" s="12" t="s">
        <v>142</v>
      </c>
    </row>
    <row r="14" spans="1:28" ht="174.75" customHeight="1" x14ac:dyDescent="0.2">
      <c r="A14" s="5"/>
      <c r="B14" s="16" t="s">
        <v>129</v>
      </c>
      <c r="C14" s="16" t="s">
        <v>128</v>
      </c>
      <c r="D14" s="28" t="s">
        <v>110</v>
      </c>
      <c r="E14" s="16" t="s">
        <v>111</v>
      </c>
      <c r="F14" s="12" t="s">
        <v>98</v>
      </c>
      <c r="G14" s="16" t="s">
        <v>102</v>
      </c>
      <c r="H14" s="12" t="s">
        <v>107</v>
      </c>
      <c r="I14" s="16" t="s">
        <v>101</v>
      </c>
      <c r="J14" s="16" t="s">
        <v>103</v>
      </c>
      <c r="K14" s="11">
        <v>100</v>
      </c>
      <c r="L14" s="11">
        <v>2022</v>
      </c>
      <c r="M14" s="19">
        <v>20</v>
      </c>
      <c r="N14" s="19">
        <v>30</v>
      </c>
      <c r="O14" s="19">
        <v>20</v>
      </c>
      <c r="P14" s="19">
        <v>30</v>
      </c>
      <c r="Q14" s="20">
        <f t="shared" ref="Q14:Q19" si="2">SUM(M14:P14)</f>
        <v>100</v>
      </c>
      <c r="R14" s="23">
        <v>20</v>
      </c>
      <c r="S14" s="23">
        <v>30</v>
      </c>
      <c r="T14" s="23">
        <v>20</v>
      </c>
      <c r="U14" s="23"/>
      <c r="V14" s="24">
        <f t="shared" ref="V14:V19" si="3">SUM(R14:U14)</f>
        <v>70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0</v>
      </c>
      <c r="Z14" s="26">
        <f t="shared" ref="Z14:Z19" si="7">P14-U14</f>
        <v>30</v>
      </c>
      <c r="AA14" s="26">
        <f t="shared" ref="AA14:AA19" si="8">SUM(W14:Z14)</f>
        <v>30</v>
      </c>
      <c r="AB14" s="12" t="s">
        <v>142</v>
      </c>
    </row>
    <row r="15" spans="1:28" ht="213.75" x14ac:dyDescent="0.2">
      <c r="A15" s="5"/>
      <c r="B15" s="16" t="s">
        <v>130</v>
      </c>
      <c r="C15" s="16" t="s">
        <v>131</v>
      </c>
      <c r="D15" s="28" t="s">
        <v>112</v>
      </c>
      <c r="E15" s="28" t="s">
        <v>113</v>
      </c>
      <c r="F15" s="12" t="s">
        <v>98</v>
      </c>
      <c r="G15" s="16" t="s">
        <v>102</v>
      </c>
      <c r="H15" s="12" t="s">
        <v>107</v>
      </c>
      <c r="I15" s="16" t="s">
        <v>101</v>
      </c>
      <c r="J15" s="16" t="s">
        <v>104</v>
      </c>
      <c r="K15" s="11">
        <v>100</v>
      </c>
      <c r="L15" s="11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>
        <v>25</v>
      </c>
      <c r="T15" s="23">
        <v>28</v>
      </c>
      <c r="U15" s="23"/>
      <c r="V15" s="24">
        <f t="shared" si="3"/>
        <v>78</v>
      </c>
      <c r="W15" s="26">
        <f t="shared" si="4"/>
        <v>0</v>
      </c>
      <c r="X15" s="26">
        <f t="shared" si="5"/>
        <v>0</v>
      </c>
      <c r="Y15" s="26">
        <v>0</v>
      </c>
      <c r="Z15" s="26">
        <f t="shared" si="7"/>
        <v>25</v>
      </c>
      <c r="AA15" s="26">
        <f t="shared" si="8"/>
        <v>25</v>
      </c>
      <c r="AB15" s="12" t="s">
        <v>142</v>
      </c>
    </row>
    <row r="16" spans="1:28" ht="204" customHeight="1" x14ac:dyDescent="0.2">
      <c r="A16" s="5"/>
      <c r="B16" s="16" t="s">
        <v>132</v>
      </c>
      <c r="C16" s="16" t="s">
        <v>133</v>
      </c>
      <c r="D16" s="28" t="s">
        <v>114</v>
      </c>
      <c r="E16" s="28" t="s">
        <v>115</v>
      </c>
      <c r="F16" s="12" t="s">
        <v>98</v>
      </c>
      <c r="G16" s="12" t="s">
        <v>99</v>
      </c>
      <c r="H16" s="12" t="s">
        <v>107</v>
      </c>
      <c r="I16" s="12" t="s">
        <v>100</v>
      </c>
      <c r="J16" s="16" t="s">
        <v>103</v>
      </c>
      <c r="K16" s="11">
        <v>100</v>
      </c>
      <c r="L16" s="11">
        <v>2022</v>
      </c>
      <c r="M16" s="19">
        <v>20</v>
      </c>
      <c r="N16" s="19">
        <v>20</v>
      </c>
      <c r="O16" s="19">
        <v>20</v>
      </c>
      <c r="P16" s="19">
        <v>40</v>
      </c>
      <c r="Q16" s="20">
        <f t="shared" si="2"/>
        <v>100</v>
      </c>
      <c r="R16" s="23">
        <v>20</v>
      </c>
      <c r="S16" s="23">
        <v>20</v>
      </c>
      <c r="T16" s="23">
        <v>20</v>
      </c>
      <c r="U16" s="23"/>
      <c r="V16" s="24">
        <f t="shared" si="3"/>
        <v>60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40</v>
      </c>
      <c r="AA16" s="26">
        <f t="shared" si="8"/>
        <v>40</v>
      </c>
      <c r="AB16" s="12" t="s">
        <v>142</v>
      </c>
    </row>
    <row r="17" spans="1:28" ht="268.5" customHeight="1" x14ac:dyDescent="0.2">
      <c r="A17" s="5"/>
      <c r="B17" s="16" t="s">
        <v>134</v>
      </c>
      <c r="C17" s="16" t="s">
        <v>135</v>
      </c>
      <c r="D17" s="28" t="s">
        <v>116</v>
      </c>
      <c r="E17" s="28" t="s">
        <v>117</v>
      </c>
      <c r="F17" s="12" t="s">
        <v>98</v>
      </c>
      <c r="G17" s="16" t="s">
        <v>102</v>
      </c>
      <c r="H17" s="12" t="s">
        <v>107</v>
      </c>
      <c r="I17" s="16" t="s">
        <v>101</v>
      </c>
      <c r="J17" s="16" t="s">
        <v>103</v>
      </c>
      <c r="K17" s="11">
        <v>100</v>
      </c>
      <c r="L17" s="11">
        <v>2022</v>
      </c>
      <c r="M17" s="19">
        <v>10</v>
      </c>
      <c r="N17" s="19">
        <v>10</v>
      </c>
      <c r="O17" s="19">
        <v>10</v>
      </c>
      <c r="P17" s="19">
        <v>70</v>
      </c>
      <c r="Q17" s="20">
        <f t="shared" si="2"/>
        <v>100</v>
      </c>
      <c r="R17" s="23">
        <v>10</v>
      </c>
      <c r="S17" s="23">
        <v>10</v>
      </c>
      <c r="T17" s="23">
        <v>10</v>
      </c>
      <c r="U17" s="23"/>
      <c r="V17" s="24">
        <f t="shared" si="3"/>
        <v>30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70</v>
      </c>
      <c r="AA17" s="26">
        <f t="shared" si="8"/>
        <v>70</v>
      </c>
      <c r="AB17" s="12" t="s">
        <v>142</v>
      </c>
    </row>
    <row r="18" spans="1:28" ht="220.5" customHeight="1" x14ac:dyDescent="0.2">
      <c r="A18" s="5"/>
      <c r="B18" s="16" t="s">
        <v>136</v>
      </c>
      <c r="C18" s="16" t="s">
        <v>137</v>
      </c>
      <c r="D18" s="16" t="s">
        <v>118</v>
      </c>
      <c r="E18" s="16" t="s">
        <v>119</v>
      </c>
      <c r="F18" s="12" t="s">
        <v>98</v>
      </c>
      <c r="G18" s="16" t="s">
        <v>102</v>
      </c>
      <c r="H18" s="12" t="s">
        <v>107</v>
      </c>
      <c r="I18" s="16" t="s">
        <v>101</v>
      </c>
      <c r="J18" s="16" t="s">
        <v>103</v>
      </c>
      <c r="K18" s="11">
        <v>100</v>
      </c>
      <c r="L18" s="11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>
        <v>25</v>
      </c>
      <c r="T18" s="23">
        <v>25</v>
      </c>
      <c r="U18" s="23"/>
      <c r="V18" s="24">
        <f t="shared" si="3"/>
        <v>75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25</v>
      </c>
      <c r="AA18" s="26">
        <f t="shared" si="8"/>
        <v>25</v>
      </c>
      <c r="AB18" s="12" t="s">
        <v>142</v>
      </c>
    </row>
    <row r="19" spans="1:28" ht="315.75" customHeight="1" x14ac:dyDescent="0.2">
      <c r="A19" s="5"/>
      <c r="B19" s="16" t="s">
        <v>122</v>
      </c>
      <c r="C19" s="16" t="s">
        <v>123</v>
      </c>
      <c r="D19" s="16" t="s">
        <v>120</v>
      </c>
      <c r="E19" s="28" t="s">
        <v>121</v>
      </c>
      <c r="F19" s="12" t="s">
        <v>98</v>
      </c>
      <c r="G19" s="16" t="s">
        <v>102</v>
      </c>
      <c r="H19" s="12" t="s">
        <v>107</v>
      </c>
      <c r="I19" s="16" t="s">
        <v>101</v>
      </c>
      <c r="J19" s="16" t="s">
        <v>103</v>
      </c>
      <c r="K19" s="11">
        <v>100</v>
      </c>
      <c r="L19" s="11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>
        <v>25</v>
      </c>
      <c r="T19" s="23">
        <v>25</v>
      </c>
      <c r="U19" s="23"/>
      <c r="V19" s="24">
        <f t="shared" si="3"/>
        <v>75</v>
      </c>
      <c r="W19" s="26">
        <f t="shared" si="4"/>
        <v>0</v>
      </c>
      <c r="X19" s="26">
        <f t="shared" si="5"/>
        <v>0</v>
      </c>
      <c r="Y19" s="26">
        <f t="shared" si="6"/>
        <v>0</v>
      </c>
      <c r="Z19" s="26">
        <f t="shared" si="7"/>
        <v>25</v>
      </c>
      <c r="AA19" s="26">
        <f t="shared" si="8"/>
        <v>25</v>
      </c>
      <c r="AB19" s="12" t="s">
        <v>142</v>
      </c>
    </row>
    <row r="24" spans="1:28" ht="14.25" x14ac:dyDescent="0.2">
      <c r="C24" s="30" t="s">
        <v>28</v>
      </c>
      <c r="D24" s="30"/>
      <c r="E24" s="30"/>
      <c r="F24" s="10"/>
      <c r="G24" s="10"/>
      <c r="H24" s="29"/>
      <c r="I24" s="29"/>
      <c r="J24" s="29"/>
      <c r="K24" s="29"/>
      <c r="L24" s="29"/>
      <c r="M24" s="29"/>
      <c r="N24" s="10"/>
      <c r="O24" s="10"/>
      <c r="P24" s="10"/>
      <c r="Q24" s="10"/>
      <c r="R24" s="10"/>
      <c r="S24" s="10"/>
      <c r="T24" s="30" t="s">
        <v>138</v>
      </c>
      <c r="U24" s="30"/>
      <c r="V24" s="30"/>
      <c r="W24" s="30"/>
      <c r="X24" s="30"/>
      <c r="Y24" s="30"/>
      <c r="Z24" s="30"/>
      <c r="AA24" s="30"/>
    </row>
    <row r="25" spans="1:28" ht="14.25" x14ac:dyDescent="0.2">
      <c r="C25" s="32"/>
      <c r="D25" s="32"/>
      <c r="E25" s="3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29"/>
      <c r="AA25" s="29"/>
    </row>
    <row r="26" spans="1:28" ht="15" customHeight="1" x14ac:dyDescent="0.2">
      <c r="C26" s="34"/>
      <c r="D26" s="34"/>
      <c r="E26" s="3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29"/>
      <c r="AA26" s="29"/>
    </row>
    <row r="27" spans="1:28" ht="14.25" x14ac:dyDescent="0.2">
      <c r="C27" s="31"/>
      <c r="D27" s="31"/>
      <c r="E27" s="3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31"/>
      <c r="U27" s="31"/>
      <c r="V27" s="31"/>
      <c r="W27" s="31"/>
      <c r="X27" s="31"/>
      <c r="Y27" s="31"/>
      <c r="Z27" s="31"/>
      <c r="AA27" s="31"/>
    </row>
    <row r="28" spans="1:28" ht="14.25" x14ac:dyDescent="0.2">
      <c r="C28" s="33" t="s">
        <v>139</v>
      </c>
      <c r="D28" s="33"/>
      <c r="E28" s="33"/>
      <c r="F28" s="10"/>
      <c r="G28" s="10"/>
      <c r="H28" s="32"/>
      <c r="I28" s="32"/>
      <c r="J28" s="32"/>
      <c r="K28" s="32"/>
      <c r="L28" s="32"/>
      <c r="M28" s="32"/>
      <c r="N28" s="10"/>
      <c r="O28" s="10"/>
      <c r="P28" s="10"/>
      <c r="Q28" s="10"/>
      <c r="R28" s="10"/>
      <c r="S28" s="10"/>
      <c r="T28" s="33" t="s">
        <v>140</v>
      </c>
      <c r="U28" s="33"/>
      <c r="V28" s="33"/>
      <c r="W28" s="33"/>
      <c r="X28" s="33"/>
      <c r="Y28" s="33"/>
      <c r="Z28" s="33"/>
      <c r="AA28" s="33"/>
    </row>
    <row r="29" spans="1:28" ht="18" customHeight="1" x14ac:dyDescent="0.2">
      <c r="B29" s="30" t="s">
        <v>143</v>
      </c>
      <c r="C29" s="30"/>
      <c r="D29" s="30"/>
      <c r="E29" s="30"/>
      <c r="F29" s="30"/>
      <c r="G29" s="3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30" t="s">
        <v>141</v>
      </c>
      <c r="U29" s="30"/>
      <c r="V29" s="30"/>
      <c r="W29" s="30"/>
      <c r="X29" s="30"/>
      <c r="Y29" s="30"/>
      <c r="Z29" s="30"/>
      <c r="AA29" s="30"/>
    </row>
    <row r="30" spans="1:28" ht="14.25" x14ac:dyDescent="0.2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</sheetData>
  <mergeCells count="53"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29:G29"/>
    <mergeCell ref="T24:AA24"/>
    <mergeCell ref="T27:AA27"/>
    <mergeCell ref="H28:M28"/>
    <mergeCell ref="T28:AA28"/>
    <mergeCell ref="C27:E27"/>
    <mergeCell ref="C28:E28"/>
    <mergeCell ref="C24:E24"/>
    <mergeCell ref="C25:E25"/>
    <mergeCell ref="C26:E26"/>
    <mergeCell ref="T29:AA29"/>
  </mergeCells>
  <printOptions horizontalCentered="1"/>
  <pageMargins left="0.76" right="0.16" top="0.39370078740157483" bottom="0.31" header="0.31496062992125984" footer="0.31496062992125984"/>
  <pageSetup paperSize="5" scale="60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58</v>
      </c>
      <c r="E1" s="13" t="s">
        <v>90</v>
      </c>
    </row>
    <row r="2" spans="1:5" x14ac:dyDescent="0.2">
      <c r="A2" s="13" t="s">
        <v>30</v>
      </c>
      <c r="C2" s="14" t="s">
        <v>59</v>
      </c>
      <c r="E2" s="13" t="s">
        <v>91</v>
      </c>
    </row>
    <row r="3" spans="1:5" x14ac:dyDescent="0.2">
      <c r="A3" s="13" t="s">
        <v>31</v>
      </c>
      <c r="C3" s="14" t="s">
        <v>60</v>
      </c>
      <c r="E3" s="13" t="s">
        <v>92</v>
      </c>
    </row>
    <row r="4" spans="1:5" x14ac:dyDescent="0.2">
      <c r="A4" s="13" t="s">
        <v>32</v>
      </c>
      <c r="C4" s="14" t="s">
        <v>61</v>
      </c>
      <c r="E4" s="13" t="s">
        <v>93</v>
      </c>
    </row>
    <row r="5" spans="1:5" x14ac:dyDescent="0.2">
      <c r="A5" s="13" t="s">
        <v>33</v>
      </c>
      <c r="C5" s="14" t="s">
        <v>62</v>
      </c>
    </row>
    <row r="6" spans="1:5" x14ac:dyDescent="0.2">
      <c r="A6" s="13" t="s">
        <v>34</v>
      </c>
      <c r="C6" s="14" t="s">
        <v>63</v>
      </c>
    </row>
    <row r="7" spans="1:5" x14ac:dyDescent="0.2">
      <c r="A7" s="13" t="s">
        <v>35</v>
      </c>
      <c r="C7" s="14" t="s">
        <v>64</v>
      </c>
    </row>
    <row r="8" spans="1:5" x14ac:dyDescent="0.2">
      <c r="A8" s="13" t="s">
        <v>36</v>
      </c>
      <c r="C8" s="14" t="s">
        <v>65</v>
      </c>
    </row>
    <row r="9" spans="1:5" x14ac:dyDescent="0.2">
      <c r="A9" s="13" t="s">
        <v>37</v>
      </c>
      <c r="C9" s="14" t="s">
        <v>66</v>
      </c>
    </row>
    <row r="10" spans="1:5" x14ac:dyDescent="0.2">
      <c r="A10" s="13" t="s">
        <v>38</v>
      </c>
      <c r="C10" s="14" t="s">
        <v>67</v>
      </c>
    </row>
    <row r="11" spans="1:5" x14ac:dyDescent="0.2">
      <c r="A11" s="13" t="s">
        <v>39</v>
      </c>
      <c r="C11" s="14" t="s">
        <v>68</v>
      </c>
    </row>
    <row r="12" spans="1:5" x14ac:dyDescent="0.2">
      <c r="A12" s="13" t="s">
        <v>40</v>
      </c>
      <c r="C12" s="14" t="s">
        <v>69</v>
      </c>
    </row>
    <row r="13" spans="1:5" x14ac:dyDescent="0.2">
      <c r="A13" s="13" t="s">
        <v>41</v>
      </c>
      <c r="C13" s="13" t="s">
        <v>70</v>
      </c>
    </row>
    <row r="14" spans="1:5" x14ac:dyDescent="0.2">
      <c r="A14" s="13" t="s">
        <v>42</v>
      </c>
      <c r="C14" s="13" t="s">
        <v>71</v>
      </c>
    </row>
    <row r="15" spans="1:5" x14ac:dyDescent="0.2">
      <c r="A15" s="13" t="s">
        <v>43</v>
      </c>
      <c r="C15" s="13" t="s">
        <v>72</v>
      </c>
    </row>
    <row r="16" spans="1:5" x14ac:dyDescent="0.2">
      <c r="A16" s="13" t="s">
        <v>44</v>
      </c>
      <c r="C16" s="13" t="s">
        <v>73</v>
      </c>
    </row>
    <row r="17" spans="1:3" x14ac:dyDescent="0.2">
      <c r="A17" s="13" t="s">
        <v>45</v>
      </c>
      <c r="C17" s="13" t="s">
        <v>74</v>
      </c>
    </row>
    <row r="18" spans="1:3" x14ac:dyDescent="0.2">
      <c r="A18" s="13" t="s">
        <v>46</v>
      </c>
      <c r="C18" s="13" t="s">
        <v>75</v>
      </c>
    </row>
    <row r="19" spans="1:3" x14ac:dyDescent="0.2">
      <c r="A19" s="13" t="s">
        <v>47</v>
      </c>
      <c r="C19" s="13" t="s">
        <v>76</v>
      </c>
    </row>
    <row r="20" spans="1:3" x14ac:dyDescent="0.2">
      <c r="A20" s="13" t="s">
        <v>48</v>
      </c>
      <c r="C20" s="13" t="s">
        <v>77</v>
      </c>
    </row>
    <row r="21" spans="1:3" x14ac:dyDescent="0.2">
      <c r="A21" s="13" t="s">
        <v>49</v>
      </c>
      <c r="C21" s="13" t="s">
        <v>78</v>
      </c>
    </row>
    <row r="22" spans="1:3" x14ac:dyDescent="0.2">
      <c r="A22" s="13" t="s">
        <v>50</v>
      </c>
      <c r="C22" s="13" t="s">
        <v>79</v>
      </c>
    </row>
    <row r="23" spans="1:3" x14ac:dyDescent="0.2">
      <c r="A23" s="13" t="s">
        <v>51</v>
      </c>
      <c r="C23" s="13" t="s">
        <v>80</v>
      </c>
    </row>
    <row r="24" spans="1:3" x14ac:dyDescent="0.2">
      <c r="A24" s="13" t="s">
        <v>52</v>
      </c>
      <c r="C24" s="13" t="s">
        <v>81</v>
      </c>
    </row>
    <row r="25" spans="1:3" x14ac:dyDescent="0.2">
      <c r="A25" s="13" t="s">
        <v>53</v>
      </c>
      <c r="C25" s="13" t="s">
        <v>82</v>
      </c>
    </row>
    <row r="26" spans="1:3" x14ac:dyDescent="0.2">
      <c r="A26" s="13" t="s">
        <v>54</v>
      </c>
      <c r="C26" s="13" t="s">
        <v>83</v>
      </c>
    </row>
    <row r="27" spans="1:3" x14ac:dyDescent="0.2">
      <c r="A27" s="13" t="s">
        <v>55</v>
      </c>
      <c r="C27" s="13" t="s">
        <v>84</v>
      </c>
    </row>
    <row r="28" spans="1:3" x14ac:dyDescent="0.2">
      <c r="A28" s="13" t="s">
        <v>56</v>
      </c>
      <c r="C28" s="13" t="s">
        <v>85</v>
      </c>
    </row>
    <row r="29" spans="1:3" x14ac:dyDescent="0.2">
      <c r="A29" s="13" t="s">
        <v>57</v>
      </c>
      <c r="C29" s="13" t="s">
        <v>86</v>
      </c>
    </row>
    <row r="30" spans="1:3" x14ac:dyDescent="0.2">
      <c r="C30" s="13" t="s">
        <v>87</v>
      </c>
    </row>
    <row r="31" spans="1:3" x14ac:dyDescent="0.2">
      <c r="C3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Administrador</cp:lastModifiedBy>
  <cp:lastPrinted>2023-09-27T18:17:16Z</cp:lastPrinted>
  <dcterms:created xsi:type="dcterms:W3CDTF">2023-03-14T18:09:27Z</dcterms:created>
  <dcterms:modified xsi:type="dcterms:W3CDTF">2023-09-27T18:18:07Z</dcterms:modified>
</cp:coreProperties>
</file>