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Roger/Desktop/Planeación/Tercer Trimestre 2023/PP02/Tercer Trismestre 2023/"/>
    </mc:Choice>
  </mc:AlternateContent>
  <xr:revisionPtr revIDLastSave="0" documentId="13_ncr:1_{9B753C20-BA1B-0646-9574-4C8320B0DB01}" xr6:coauthVersionLast="47" xr6:coauthVersionMax="47" xr10:uidLastSave="{00000000-0000-0000-0000-000000000000}"/>
  <bookViews>
    <workbookView xWindow="28800" yWindow="500" windowWidth="38400" windowHeight="19380" xr2:uid="{06E2E435-5F9A-E54B-8337-D74BC6AC5B1A}"/>
  </bookViews>
  <sheets>
    <sheet name="PP2 MT" sheetId="1" r:id="rId1"/>
  </sheets>
  <definedNames>
    <definedName name="_xlnm.Print_Titles" localSheetId="0">'PP2 MT'!$1:$11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2" i="1" l="1"/>
  <c r="W12" i="1" s="1"/>
  <c r="Z13" i="1"/>
  <c r="Y13" i="1"/>
  <c r="X13" i="1"/>
  <c r="W13" i="1"/>
  <c r="V13" i="1"/>
  <c r="Q13" i="1"/>
  <c r="Z12" i="1"/>
  <c r="Y12" i="1"/>
  <c r="X12" i="1"/>
  <c r="V12" i="1"/>
  <c r="Q12" i="1"/>
  <c r="AA13" i="1" l="1"/>
  <c r="AA12" i="1"/>
</calcChain>
</file>

<file path=xl/sharedStrings.xml><?xml version="1.0" encoding="utf-8"?>
<sst xmlns="http://schemas.openxmlformats.org/spreadsheetml/2006/main" count="71" uniqueCount="57">
  <si>
    <t>Informe Trimestral 2023</t>
  </si>
  <si>
    <t>Unidad Responsable:</t>
  </si>
  <si>
    <t>309 - Secretaría de Desarrollo Económico</t>
  </si>
  <si>
    <t>*</t>
  </si>
  <si>
    <t>Vinculación con el Plan Municipal de Desarrollo 2022 - 2024</t>
  </si>
  <si>
    <t>Programa Presupuestario:</t>
  </si>
  <si>
    <t>02 - Municipio turístico</t>
  </si>
  <si>
    <t>Eje:</t>
  </si>
  <si>
    <t>1. Oaxaca de Juárez, próspero y con futuro</t>
  </si>
  <si>
    <t>Trimestre que se reporta:</t>
  </si>
  <si>
    <t>Objetivo:</t>
  </si>
  <si>
    <t>1.3 Impulsar las actividades del sector turístico den tro del municipio de Oaxaca de Juárez para crear empleos con 
criterios de competitividad y sustentabilidad, además de bene ficiar a la economía local de manera sostenible y sustentable.</t>
  </si>
  <si>
    <t>Datos del Indicador</t>
  </si>
  <si>
    <t>Valores Programados</t>
  </si>
  <si>
    <t>Valores Alcanzados</t>
  </si>
  <si>
    <t>Variación *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</si>
  <si>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</si>
  <si>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</si>
  <si>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</si>
  <si>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</si>
  <si>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</si>
  <si>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</si>
  <si>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</si>
  <si>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</si>
  <si>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</si>
  <si>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</si>
  <si>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</si>
  <si>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</si>
  <si>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</si>
  <si>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</si>
  <si>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</si>
  <si>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
*</t>
  </si>
  <si>
    <t>Acumulado</t>
  </si>
  <si>
    <t>Valor</t>
  </si>
  <si>
    <t>Año</t>
  </si>
  <si>
    <t>Porcentaje de estrategias para mejorar el posicionamiento del municipio realizadas</t>
  </si>
  <si>
    <t>Mide el porcentaje de estrategias para mejorar el posicionamiento turístico del municipio en colaboración de empresarios e Instituciones gubernamentales</t>
  </si>
  <si>
    <t>(No. de estrategias realizadas para mejorar el posicionamiento turístico del municipio de Oaxaca de Juárez / No. de estrategias  proyectadas para mejorar el posicionamiento turístico del municipio de Oaxaca de Juárez) * 100</t>
  </si>
  <si>
    <t>Porcentaje</t>
  </si>
  <si>
    <t>Estratégico</t>
  </si>
  <si>
    <t>Eficacia</t>
  </si>
  <si>
    <t>Trimestral</t>
  </si>
  <si>
    <t>Ascendente</t>
  </si>
  <si>
    <t>Porcentaje de acciones de coordinación entre los sectores empresariales para la promoción turística realizadas</t>
  </si>
  <si>
    <t>Mide el porcentaje de acciones de coordinación entre los sectores empresariales para la promoción turística en el Municipio de Oaxaca de Juárez</t>
  </si>
  <si>
    <t>(No. de acciones realizadas de coordinación entre los sectores empresariales para la promoción turística / No. de acciones  proyectadas de coordinación entre los sectores empresariales para la promoción turística) * 100</t>
  </si>
  <si>
    <t>De Gestión</t>
  </si>
  <si>
    <t>Mensual</t>
  </si>
  <si>
    <t>Elaboró</t>
  </si>
  <si>
    <t>Vo. Bo.</t>
  </si>
  <si>
    <t>Mtro. Rogelio Ballesteros Cruz
Jefe de Unidad de Competitividad Empresarial</t>
  </si>
  <si>
    <t xml:space="preserve">L.A. José Manuel Vázquez Córdova 
Secretario de Desarrollo Económico </t>
  </si>
  <si>
    <t>Informe realizado por la Unidad de Competitividad Empresarial</t>
  </si>
  <si>
    <t xml:space="preserve">Informe realizado por el Departamento de Desarrollo Económico y Solidario. </t>
  </si>
  <si>
    <t>3er. Trimestre 2023</t>
  </si>
  <si>
    <t>Componente 2</t>
  </si>
  <si>
    <t>Actividad 2.5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</si>
</sst>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14"/>
      <color theme="1"/>
      <name val="Tahoma"/>
      <family val="2"/>
    </font>
    <font>
      <sz val="9"/>
      <color theme="1"/>
      <name val="Tahoma"/>
      <family val="2"/>
    </font>
    <font>
      <b/>
      <sz val="11"/>
      <color theme="0"/>
      <name val="Tahoma"/>
      <family val="2"/>
    </font>
    <font>
      <sz val="11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1"/>
      <color theme="1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indexed="65"/>
        <bgColor auto="1"/>
      </patternFill>
    </fill>
    <fill>
      <patternFill patternType="solid">
        <fgColor rgb="FF7B2F35"/>
        <bgColor auto="1"/>
      </patternFill>
    </fill>
    <fill>
      <patternFill patternType="solid">
        <fgColor theme="0"/>
        <bgColor auto="1"/>
      </patternFill>
    </fill>
    <fill>
      <patternFill patternType="solid">
        <fgColor rgb="FFDEB266"/>
        <bgColor auto="1"/>
      </patternFill>
    </fill>
    <fill>
      <patternFill patternType="solid">
        <fgColor theme="0" tint="-0.14999847407452621"/>
        <bgColor auto="1"/>
      </patternFill>
    </fill>
    <fill>
      <patternFill patternType="solid">
        <fgColor theme="5" tint="0.39997558519241921"/>
        <bgColor auto="1"/>
      </patternFill>
    </fill>
    <fill>
      <patternFill patternType="solid">
        <fgColor theme="7" tint="0.59999389629810485"/>
        <bgColor auto="1"/>
      </patternFill>
    </fill>
    <fill>
      <patternFill patternType="solid">
        <fgColor theme="9" tint="0.59999389629810485"/>
        <bgColor auto="1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5" tint="0.59999389629810485"/>
        <bgColor auto="1"/>
      </patternFill>
    </fill>
    <fill>
      <patternFill patternType="solid">
        <fgColor theme="7" tint="0.79998168889431442"/>
        <bgColor auto="1"/>
      </patternFill>
    </fill>
    <fill>
      <patternFill patternType="solid">
        <fgColor theme="9" tint="0.79998168889431442"/>
        <bgColor auto="1"/>
      </patternFill>
    </fill>
    <fill>
      <patternFill patternType="solid">
        <fgColor theme="0" tint="-0.249977111117893"/>
        <bgColor auto="1"/>
      </patternFill>
    </fill>
    <fill>
      <patternFill patternType="solid">
        <fgColor theme="6" tint="0.59999389629810485"/>
        <bgColor auto="1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2" borderId="0" xfId="0" applyFont="1" applyFill="1"/>
    <xf numFmtId="0" fontId="1" fillId="0" borderId="0" xfId="0" applyFont="1"/>
    <xf numFmtId="0" fontId="3" fillId="2" borderId="0" xfId="0" applyFont="1" applyFill="1"/>
    <xf numFmtId="0" fontId="5" fillId="4" borderId="2" xfId="0" applyFont="1" applyFill="1" applyBorder="1" applyAlignment="1">
      <alignment horizontal="center" vertical="center"/>
    </xf>
    <xf numFmtId="0" fontId="3" fillId="2" borderId="0" xfId="0" quotePrefix="1" applyFont="1" applyFill="1"/>
    <xf numFmtId="0" fontId="3" fillId="0" borderId="0" xfId="0" applyFont="1"/>
    <xf numFmtId="0" fontId="5" fillId="4" borderId="2" xfId="0" applyFont="1" applyFill="1" applyBorder="1" applyAlignment="1">
      <alignment horizontal="center" vertical="center" wrapText="1"/>
    </xf>
    <xf numFmtId="0" fontId="8" fillId="2" borderId="0" xfId="0" applyFont="1" applyFill="1"/>
    <xf numFmtId="0" fontId="8" fillId="0" borderId="0" xfId="0" applyFont="1"/>
    <xf numFmtId="0" fontId="7" fillId="10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vertical="center" wrapText="1"/>
    </xf>
    <xf numFmtId="0" fontId="5" fillId="4" borderId="2" xfId="0" applyFont="1" applyFill="1" applyBorder="1" applyAlignment="1">
      <alignment horizontal="left" vertical="center" wrapText="1"/>
    </xf>
    <xf numFmtId="3" fontId="5" fillId="4" borderId="2" xfId="0" applyNumberFormat="1" applyFont="1" applyFill="1" applyBorder="1" applyAlignment="1">
      <alignment horizontal="center" vertical="center"/>
    </xf>
    <xf numFmtId="3" fontId="5" fillId="14" borderId="2" xfId="0" applyNumberFormat="1" applyFont="1" applyFill="1" applyBorder="1" applyAlignment="1">
      <alignment horizontal="center" vertical="center"/>
    </xf>
    <xf numFmtId="1" fontId="5" fillId="4" borderId="2" xfId="0" applyNumberFormat="1" applyFont="1" applyFill="1" applyBorder="1" applyAlignment="1">
      <alignment horizontal="center" vertical="center"/>
    </xf>
    <xf numFmtId="1" fontId="5" fillId="14" borderId="2" xfId="0" applyNumberFormat="1" applyFont="1" applyFill="1" applyBorder="1" applyAlignment="1">
      <alignment horizontal="center" vertical="center"/>
    </xf>
    <xf numFmtId="1" fontId="5" fillId="15" borderId="2" xfId="0" applyNumberFormat="1" applyFont="1" applyFill="1" applyBorder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quotePrefix="1" applyFont="1" applyAlignment="1">
      <alignment horizontal="center"/>
    </xf>
    <xf numFmtId="0" fontId="5" fillId="0" borderId="9" xfId="0" applyFont="1" applyBorder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4" fillId="3" borderId="1" xfId="0" applyFont="1" applyFill="1" applyBorder="1" applyAlignment="1">
      <alignment horizontal="left" vertical="center" indent="1"/>
    </xf>
    <xf numFmtId="0" fontId="5" fillId="4" borderId="2" xfId="0" quotePrefix="1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left" vertical="center" indent="1"/>
    </xf>
    <xf numFmtId="0" fontId="0" fillId="2" borderId="3" xfId="0" applyFill="1" applyBorder="1" applyAlignment="1">
      <alignment horizontal="left" vertical="center" indent="1"/>
    </xf>
    <xf numFmtId="0" fontId="6" fillId="5" borderId="2" xfId="0" applyFont="1" applyFill="1" applyBorder="1" applyAlignment="1">
      <alignment horizontal="left" vertical="center" indent="1"/>
    </xf>
    <xf numFmtId="0" fontId="5" fillId="4" borderId="2" xfId="0" quotePrefix="1" applyFont="1" applyFill="1" applyBorder="1" applyAlignment="1">
      <alignment horizontal="center"/>
    </xf>
    <xf numFmtId="0" fontId="5" fillId="4" borderId="2" xfId="0" applyFont="1" applyFill="1" applyBorder="1" applyAlignment="1">
      <alignment horizontal="center"/>
    </xf>
    <xf numFmtId="0" fontId="5" fillId="4" borderId="2" xfId="0" quotePrefix="1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7" fillId="6" borderId="2" xfId="0" applyFont="1" applyFill="1" applyBorder="1" applyAlignment="1">
      <alignment horizontal="center" vertical="center"/>
    </xf>
    <xf numFmtId="0" fontId="7" fillId="7" borderId="2" xfId="0" applyFont="1" applyFill="1" applyBorder="1" applyAlignment="1">
      <alignment horizontal="center" vertical="center"/>
    </xf>
    <xf numFmtId="0" fontId="7" fillId="8" borderId="2" xfId="0" applyFont="1" applyFill="1" applyBorder="1" applyAlignment="1">
      <alignment horizontal="center" vertical="center"/>
    </xf>
    <xf numFmtId="0" fontId="7" fillId="9" borderId="2" xfId="0" applyFont="1" applyFill="1" applyBorder="1" applyAlignment="1">
      <alignment horizontal="center" vertical="center"/>
    </xf>
    <xf numFmtId="0" fontId="7" fillId="6" borderId="2" xfId="0" applyFont="1" applyFill="1" applyBorder="1" applyAlignment="1">
      <alignment horizontal="center" vertical="center" wrapText="1"/>
    </xf>
    <xf numFmtId="0" fontId="7" fillId="10" borderId="5" xfId="0" applyFont="1" applyFill="1" applyBorder="1" applyAlignment="1">
      <alignment horizontal="center" vertical="center" wrapText="1"/>
    </xf>
    <xf numFmtId="0" fontId="7" fillId="10" borderId="8" xfId="0" applyFont="1" applyFill="1" applyBorder="1" applyAlignment="1">
      <alignment horizontal="center" vertical="center" wrapText="1"/>
    </xf>
    <xf numFmtId="0" fontId="7" fillId="10" borderId="6" xfId="0" applyFont="1" applyFill="1" applyBorder="1" applyAlignment="1">
      <alignment horizontal="center" vertical="center"/>
    </xf>
    <xf numFmtId="0" fontId="7" fillId="10" borderId="7" xfId="0" applyFont="1" applyFill="1" applyBorder="1" applyAlignment="1">
      <alignment horizontal="center" vertical="center"/>
    </xf>
    <xf numFmtId="0" fontId="7" fillId="11" borderId="2" xfId="0" applyFont="1" applyFill="1" applyBorder="1" applyAlignment="1">
      <alignment horizontal="center" vertical="center" wrapText="1"/>
    </xf>
    <xf numFmtId="0" fontId="7" fillId="10" borderId="5" xfId="0" applyFont="1" applyFill="1" applyBorder="1" applyAlignment="1">
      <alignment horizontal="center" vertical="center"/>
    </xf>
    <xf numFmtId="0" fontId="7" fillId="10" borderId="8" xfId="0" applyFont="1" applyFill="1" applyBorder="1" applyAlignment="1">
      <alignment horizontal="center" vertical="center"/>
    </xf>
    <xf numFmtId="0" fontId="7" fillId="12" borderId="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wrapText="1"/>
    </xf>
    <xf numFmtId="0" fontId="6" fillId="0" borderId="1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quotePrefix="1" applyFont="1" applyAlignment="1">
      <alignment horizontal="center"/>
    </xf>
    <xf numFmtId="0" fontId="5" fillId="0" borderId="9" xfId="0" applyFont="1" applyBorder="1" applyAlignment="1">
      <alignment horizontal="center"/>
    </xf>
    <xf numFmtId="0" fontId="4" fillId="3" borderId="4" xfId="0" applyFont="1" applyFill="1" applyBorder="1" applyAlignment="1">
      <alignment horizontal="left" vertical="center" indent="1"/>
    </xf>
    <xf numFmtId="0" fontId="0" fillId="2" borderId="4" xfId="0" applyFill="1" applyBorder="1" applyAlignment="1">
      <alignment horizontal="left" vertical="center" indent="1"/>
    </xf>
    <xf numFmtId="0" fontId="6" fillId="0" borderId="0" xfId="0" applyFont="1" applyAlignment="1">
      <alignment horizontal="center"/>
    </xf>
    <xf numFmtId="0" fontId="7" fillId="12" borderId="2" xfId="0" applyFont="1" applyFill="1" applyBorder="1" applyAlignment="1">
      <alignment horizontal="center" vertical="center"/>
    </xf>
    <xf numFmtId="0" fontId="7" fillId="13" borderId="5" xfId="0" applyFont="1" applyFill="1" applyBorder="1" applyAlignment="1">
      <alignment horizontal="center" vertical="center" wrapText="1"/>
    </xf>
    <xf numFmtId="0" fontId="7" fillId="13" borderId="8" xfId="0" applyFont="1" applyFill="1" applyBorder="1" applyAlignment="1">
      <alignment horizontal="center" vertical="center" wrapText="1"/>
    </xf>
    <xf numFmtId="0" fontId="7" fillId="13" borderId="5" xfId="0" applyFont="1" applyFill="1" applyBorder="1" applyAlignment="1">
      <alignment horizontal="center" vertical="center"/>
    </xf>
    <xf numFmtId="0" fontId="7" fillId="13" borderId="8" xfId="0" applyFont="1" applyFill="1" applyBorder="1" applyAlignment="1">
      <alignment horizontal="center" vertical="center"/>
    </xf>
    <xf numFmtId="0" fontId="7" fillId="11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28575</xdr:rowOff>
    </xdr:from>
    <xdr:to>
      <xdr:col>2</xdr:col>
      <xdr:colOff>1374387</xdr:colOff>
      <xdr:row>3</xdr:row>
      <xdr:rowOff>114300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5D40F3B1-41E8-FA40-924F-DBC3043D46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4875" y="28575"/>
          <a:ext cx="2438012" cy="6572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C589BA-4F2D-2E44-9B2C-BBDE6631EBD5}">
  <sheetPr>
    <pageSetUpPr fitToPage="1"/>
  </sheetPr>
  <dimension ref="A1:AB25"/>
  <sheetViews>
    <sheetView tabSelected="1" topLeftCell="B1" zoomScale="150" workbookViewId="0">
      <selection activeCell="B14" sqref="B14"/>
    </sheetView>
  </sheetViews>
  <sheetFormatPr baseColWidth="10" defaultColWidth="11.5" defaultRowHeight="13" x14ac:dyDescent="0.15"/>
  <cols>
    <col min="1" max="1" width="11.5" style="2" customWidth="1"/>
    <col min="2" max="2" width="14.33203125" style="2" customWidth="1"/>
    <col min="3" max="5" width="20.6640625" style="2" customWidth="1"/>
    <col min="6" max="6" width="11.5" style="2" customWidth="1"/>
    <col min="7" max="7" width="14.5" style="2" customWidth="1"/>
    <col min="8" max="8" width="10.6640625" style="2" customWidth="1"/>
    <col min="9" max="9" width="12.5" style="2" customWidth="1"/>
    <col min="10" max="10" width="12.6640625" style="2" customWidth="1"/>
    <col min="11" max="11" width="6.83203125" style="2" customWidth="1"/>
    <col min="12" max="12" width="7.1640625" style="2" customWidth="1"/>
    <col min="13" max="16" width="5.6640625" style="2" customWidth="1"/>
    <col min="17" max="17" width="11.1640625" style="2" bestFit="1" customWidth="1"/>
    <col min="18" max="21" width="5.6640625" style="2" customWidth="1"/>
    <col min="22" max="22" width="11.1640625" style="2" bestFit="1" customWidth="1"/>
    <col min="23" max="26" width="5.6640625" style="2" customWidth="1"/>
    <col min="27" max="27" width="11.1640625" style="2" bestFit="1" customWidth="1"/>
    <col min="28" max="28" width="28.6640625" style="2" customWidth="1"/>
    <col min="29" max="29" width="1.1640625" style="2" customWidth="1"/>
    <col min="30" max="16384" width="11.5" style="2"/>
  </cols>
  <sheetData>
    <row r="1" spans="1:28" ht="15" customHeight="1" x14ac:dyDescent="0.15">
      <c r="A1" s="1"/>
      <c r="B1" s="23" t="s">
        <v>0</v>
      </c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</row>
    <row r="2" spans="1:28" ht="18" customHeight="1" x14ac:dyDescent="0.15">
      <c r="A2" s="1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</row>
    <row r="3" spans="1:28" ht="12.75" customHeight="1" x14ac:dyDescent="0.15">
      <c r="A3" s="1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</row>
    <row r="4" spans="1:28" x14ac:dyDescent="0.15">
      <c r="A4" s="1"/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</row>
    <row r="5" spans="1:28" s="6" customFormat="1" ht="18" customHeight="1" x14ac:dyDescent="0.15">
      <c r="A5" s="3"/>
      <c r="B5" s="24" t="s">
        <v>1</v>
      </c>
      <c r="C5" s="24"/>
      <c r="D5" s="25" t="s">
        <v>2</v>
      </c>
      <c r="E5" s="26"/>
      <c r="F5" s="26"/>
      <c r="G5" s="26"/>
      <c r="H5" s="26"/>
      <c r="I5" s="26"/>
      <c r="J5" s="26"/>
      <c r="K5" s="5" t="s">
        <v>3</v>
      </c>
      <c r="L5" s="3"/>
      <c r="M5" s="27" t="s">
        <v>4</v>
      </c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</row>
    <row r="6" spans="1:28" s="6" customFormat="1" ht="15" x14ac:dyDescent="0.15">
      <c r="A6" s="3"/>
      <c r="B6" s="28" t="s">
        <v>5</v>
      </c>
      <c r="C6" s="29"/>
      <c r="D6" s="25" t="s">
        <v>6</v>
      </c>
      <c r="E6" s="26"/>
      <c r="F6" s="26"/>
      <c r="G6" s="26"/>
      <c r="H6" s="26"/>
      <c r="I6" s="26"/>
      <c r="J6" s="26"/>
      <c r="K6" s="5" t="s">
        <v>3</v>
      </c>
      <c r="L6" s="3"/>
      <c r="M6" s="30" t="s">
        <v>7</v>
      </c>
      <c r="N6" s="30"/>
      <c r="O6" s="31" t="s">
        <v>8</v>
      </c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</row>
    <row r="7" spans="1:28" s="6" customFormat="1" ht="60" customHeight="1" x14ac:dyDescent="0.15">
      <c r="A7" s="3"/>
      <c r="B7" s="53" t="s">
        <v>9</v>
      </c>
      <c r="C7" s="54"/>
      <c r="D7" s="25" t="s">
        <v>54</v>
      </c>
      <c r="E7" s="26"/>
      <c r="F7" s="26"/>
      <c r="G7" s="26"/>
      <c r="H7" s="26"/>
      <c r="I7" s="26"/>
      <c r="J7" s="26"/>
      <c r="K7" s="5" t="s">
        <v>3</v>
      </c>
      <c r="L7" s="3"/>
      <c r="M7" s="30" t="s">
        <v>10</v>
      </c>
      <c r="N7" s="30"/>
      <c r="O7" s="33" t="s">
        <v>11</v>
      </c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</row>
    <row r="8" spans="1:28" s="6" customFormat="1" ht="12" x14ac:dyDescent="0.1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</row>
    <row r="9" spans="1:28" s="6" customFormat="1" ht="16.5" customHeight="1" x14ac:dyDescent="0.15">
      <c r="A9" s="3"/>
      <c r="B9" s="35" t="s">
        <v>12</v>
      </c>
      <c r="C9" s="35"/>
      <c r="D9" s="35"/>
      <c r="E9" s="35"/>
      <c r="F9" s="35"/>
      <c r="G9" s="35"/>
      <c r="H9" s="35"/>
      <c r="I9" s="35"/>
      <c r="J9" s="35"/>
      <c r="K9" s="35"/>
      <c r="L9" s="35"/>
      <c r="M9" s="36" t="s">
        <v>13</v>
      </c>
      <c r="N9" s="36"/>
      <c r="O9" s="36"/>
      <c r="P9" s="36"/>
      <c r="Q9" s="36"/>
      <c r="R9" s="37" t="s">
        <v>14</v>
      </c>
      <c r="S9" s="37"/>
      <c r="T9" s="37"/>
      <c r="U9" s="37"/>
      <c r="V9" s="37"/>
      <c r="W9" s="38" t="s">
        <v>15</v>
      </c>
      <c r="X9" s="38"/>
      <c r="Y9" s="38"/>
      <c r="Z9" s="38"/>
      <c r="AA9" s="38"/>
      <c r="AB9" s="39" t="s">
        <v>16</v>
      </c>
    </row>
    <row r="10" spans="1:28" s="9" customFormat="1" ht="13.5" customHeight="1" x14ac:dyDescent="0.15">
      <c r="A10" s="8"/>
      <c r="B10" s="40" t="s">
        <v>17</v>
      </c>
      <c r="C10" s="45" t="s">
        <v>18</v>
      </c>
      <c r="D10" s="45" t="s">
        <v>19</v>
      </c>
      <c r="E10" s="45" t="s">
        <v>20</v>
      </c>
      <c r="F10" s="40" t="s">
        <v>21</v>
      </c>
      <c r="G10" s="45" t="s">
        <v>22</v>
      </c>
      <c r="H10" s="45" t="s">
        <v>23</v>
      </c>
      <c r="I10" s="40" t="s">
        <v>24</v>
      </c>
      <c r="J10" s="40" t="s">
        <v>25</v>
      </c>
      <c r="K10" s="42" t="s">
        <v>26</v>
      </c>
      <c r="L10" s="43"/>
      <c r="M10" s="44" t="s">
        <v>27</v>
      </c>
      <c r="N10" s="44" t="s">
        <v>28</v>
      </c>
      <c r="O10" s="44" t="s">
        <v>29</v>
      </c>
      <c r="P10" s="44" t="s">
        <v>30</v>
      </c>
      <c r="Q10" s="44" t="s">
        <v>31</v>
      </c>
      <c r="R10" s="47" t="s">
        <v>27</v>
      </c>
      <c r="S10" s="47" t="s">
        <v>28</v>
      </c>
      <c r="T10" s="47" t="s">
        <v>29</v>
      </c>
      <c r="U10" s="47" t="s">
        <v>30</v>
      </c>
      <c r="V10" s="47" t="s">
        <v>31</v>
      </c>
      <c r="W10" s="57" t="s">
        <v>27</v>
      </c>
      <c r="X10" s="57" t="s">
        <v>28</v>
      </c>
      <c r="Y10" s="57" t="s">
        <v>29</v>
      </c>
      <c r="Z10" s="57" t="s">
        <v>30</v>
      </c>
      <c r="AA10" s="59" t="s">
        <v>32</v>
      </c>
      <c r="AB10" s="39"/>
    </row>
    <row r="11" spans="1:28" s="9" customFormat="1" ht="13.5" customHeight="1" x14ac:dyDescent="0.15">
      <c r="A11" s="8"/>
      <c r="B11" s="41"/>
      <c r="C11" s="46"/>
      <c r="D11" s="46"/>
      <c r="E11" s="46"/>
      <c r="F11" s="46"/>
      <c r="G11" s="46"/>
      <c r="H11" s="46"/>
      <c r="I11" s="41"/>
      <c r="J11" s="41"/>
      <c r="K11" s="10" t="s">
        <v>33</v>
      </c>
      <c r="L11" s="10" t="s">
        <v>34</v>
      </c>
      <c r="M11" s="44"/>
      <c r="N11" s="44"/>
      <c r="O11" s="44"/>
      <c r="P11" s="44"/>
      <c r="Q11" s="61"/>
      <c r="R11" s="47"/>
      <c r="S11" s="47"/>
      <c r="T11" s="47"/>
      <c r="U11" s="47"/>
      <c r="V11" s="56"/>
      <c r="W11" s="58"/>
      <c r="X11" s="58"/>
      <c r="Y11" s="58"/>
      <c r="Z11" s="58"/>
      <c r="AA11" s="60"/>
      <c r="AB11" s="39"/>
    </row>
    <row r="12" spans="1:28" ht="180" x14ac:dyDescent="0.15">
      <c r="A12" s="1"/>
      <c r="B12" s="11" t="s">
        <v>55</v>
      </c>
      <c r="C12" s="12" t="s">
        <v>35</v>
      </c>
      <c r="D12" s="13" t="s">
        <v>36</v>
      </c>
      <c r="E12" s="13" t="s">
        <v>37</v>
      </c>
      <c r="F12" s="7" t="s">
        <v>38</v>
      </c>
      <c r="G12" s="7" t="s">
        <v>39</v>
      </c>
      <c r="H12" s="7" t="s">
        <v>40</v>
      </c>
      <c r="I12" s="7" t="s">
        <v>41</v>
      </c>
      <c r="J12" s="7" t="s">
        <v>42</v>
      </c>
      <c r="K12" s="4">
        <v>0</v>
      </c>
      <c r="L12" s="4">
        <v>2022</v>
      </c>
      <c r="M12" s="14">
        <v>10</v>
      </c>
      <c r="N12" s="14">
        <v>35</v>
      </c>
      <c r="O12" s="14">
        <v>35</v>
      </c>
      <c r="P12" s="14">
        <v>20</v>
      </c>
      <c r="Q12" s="15">
        <f t="shared" ref="Q12:Q13" si="0">SUM(M12:P12)</f>
        <v>100</v>
      </c>
      <c r="R12" s="16">
        <f>R13</f>
        <v>12</v>
      </c>
      <c r="S12" s="16">
        <v>35</v>
      </c>
      <c r="T12" s="16">
        <v>35</v>
      </c>
      <c r="U12" s="16"/>
      <c r="V12" s="17">
        <f t="shared" ref="V12:V13" si="1">SUM(R12:U12)</f>
        <v>82</v>
      </c>
      <c r="W12" s="18">
        <f t="shared" ref="W12:Z13" si="2">M12-R12</f>
        <v>-2</v>
      </c>
      <c r="X12" s="18">
        <f t="shared" si="2"/>
        <v>0</v>
      </c>
      <c r="Y12" s="18">
        <f t="shared" si="2"/>
        <v>0</v>
      </c>
      <c r="Z12" s="18">
        <f t="shared" si="2"/>
        <v>20</v>
      </c>
      <c r="AA12" s="18">
        <f t="shared" ref="AA12:AA13" si="3">SUM(W12:Z12)</f>
        <v>18</v>
      </c>
      <c r="AB12" s="7" t="s">
        <v>52</v>
      </c>
    </row>
    <row r="13" spans="1:28" ht="180" x14ac:dyDescent="0.15">
      <c r="A13" s="1"/>
      <c r="B13" s="11" t="s">
        <v>56</v>
      </c>
      <c r="C13" s="12" t="s">
        <v>43</v>
      </c>
      <c r="D13" s="7" t="s">
        <v>44</v>
      </c>
      <c r="E13" s="7" t="s">
        <v>45</v>
      </c>
      <c r="F13" s="7" t="s">
        <v>38</v>
      </c>
      <c r="G13" s="7" t="s">
        <v>46</v>
      </c>
      <c r="H13" s="7" t="s">
        <v>40</v>
      </c>
      <c r="I13" s="7" t="s">
        <v>47</v>
      </c>
      <c r="J13" s="7" t="s">
        <v>42</v>
      </c>
      <c r="K13" s="4">
        <v>0</v>
      </c>
      <c r="L13" s="4">
        <v>2022</v>
      </c>
      <c r="M13" s="14">
        <v>10</v>
      </c>
      <c r="N13" s="14">
        <v>35</v>
      </c>
      <c r="O13" s="14">
        <v>35</v>
      </c>
      <c r="P13" s="14">
        <v>20</v>
      </c>
      <c r="Q13" s="15">
        <f t="shared" si="0"/>
        <v>100</v>
      </c>
      <c r="R13" s="16">
        <v>12</v>
      </c>
      <c r="S13" s="16">
        <v>35</v>
      </c>
      <c r="T13" s="16">
        <v>35</v>
      </c>
      <c r="U13" s="16"/>
      <c r="V13" s="17">
        <f t="shared" si="1"/>
        <v>82</v>
      </c>
      <c r="W13" s="18">
        <f t="shared" si="2"/>
        <v>-2</v>
      </c>
      <c r="X13" s="18">
        <f t="shared" si="2"/>
        <v>0</v>
      </c>
      <c r="Y13" s="18">
        <f t="shared" si="2"/>
        <v>0</v>
      </c>
      <c r="Z13" s="18">
        <f t="shared" si="2"/>
        <v>20</v>
      </c>
      <c r="AA13" s="18">
        <f t="shared" si="3"/>
        <v>18</v>
      </c>
      <c r="AB13" s="7" t="s">
        <v>53</v>
      </c>
    </row>
    <row r="14" spans="1:28" ht="14" x14ac:dyDescent="0.15"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</row>
    <row r="15" spans="1:28" ht="14" x14ac:dyDescent="0.15"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</row>
    <row r="16" spans="1:28" ht="14" x14ac:dyDescent="0.15"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</row>
    <row r="21" spans="3:27" ht="14" x14ac:dyDescent="0.15">
      <c r="C21" s="55" t="s">
        <v>48</v>
      </c>
      <c r="D21" s="55"/>
      <c r="E21" s="55"/>
      <c r="V21" s="55" t="s">
        <v>49</v>
      </c>
      <c r="W21" s="55"/>
      <c r="X21" s="55"/>
      <c r="Y21" s="55"/>
      <c r="Z21" s="55"/>
      <c r="AA21" s="55"/>
    </row>
    <row r="22" spans="3:27" ht="14" x14ac:dyDescent="0.15">
      <c r="C22" s="50"/>
      <c r="D22" s="50"/>
      <c r="E22" s="50"/>
      <c r="V22" s="20"/>
      <c r="W22" s="20"/>
      <c r="X22" s="20"/>
      <c r="Y22" s="20"/>
      <c r="Z22" s="20"/>
      <c r="AA22" s="20"/>
    </row>
    <row r="23" spans="3:27" ht="14" x14ac:dyDescent="0.15">
      <c r="C23" s="51"/>
      <c r="D23" s="51"/>
      <c r="E23" s="51"/>
      <c r="V23" s="21"/>
      <c r="W23" s="20"/>
      <c r="X23" s="20"/>
      <c r="Y23" s="20"/>
      <c r="Z23" s="20"/>
      <c r="AA23" s="20"/>
    </row>
    <row r="24" spans="3:27" ht="14" x14ac:dyDescent="0.15">
      <c r="C24" s="52"/>
      <c r="D24" s="52"/>
      <c r="E24" s="52"/>
      <c r="V24" s="22"/>
      <c r="W24" s="22"/>
      <c r="X24" s="22"/>
      <c r="Y24" s="22"/>
      <c r="Z24" s="22"/>
      <c r="AA24" s="22"/>
    </row>
    <row r="25" spans="3:27" ht="31" customHeight="1" x14ac:dyDescent="0.15">
      <c r="C25" s="48" t="s">
        <v>50</v>
      </c>
      <c r="D25" s="49"/>
      <c r="E25" s="49"/>
      <c r="V25" s="48" t="s">
        <v>51</v>
      </c>
      <c r="W25" s="49"/>
      <c r="X25" s="49"/>
      <c r="Y25" s="49"/>
      <c r="Z25" s="49"/>
      <c r="AA25" s="49"/>
    </row>
  </sheetData>
  <mergeCells count="49">
    <mergeCell ref="Q10:Q11"/>
    <mergeCell ref="R10:R11"/>
    <mergeCell ref="S10:S11"/>
    <mergeCell ref="T10:T11"/>
    <mergeCell ref="E10:E11"/>
    <mergeCell ref="F10:F11"/>
    <mergeCell ref="G10:G11"/>
    <mergeCell ref="H10:H11"/>
    <mergeCell ref="V25:AA25"/>
    <mergeCell ref="V10:V11"/>
    <mergeCell ref="W10:W11"/>
    <mergeCell ref="X10:X11"/>
    <mergeCell ref="Y10:Y11"/>
    <mergeCell ref="Z10:Z11"/>
    <mergeCell ref="AA10:AA11"/>
    <mergeCell ref="V21:AA21"/>
    <mergeCell ref="C25:E25"/>
    <mergeCell ref="C22:E22"/>
    <mergeCell ref="C23:E23"/>
    <mergeCell ref="C24:E24"/>
    <mergeCell ref="B7:C7"/>
    <mergeCell ref="D7:J7"/>
    <mergeCell ref="I10:I11"/>
    <mergeCell ref="J10:J11"/>
    <mergeCell ref="C21:E21"/>
    <mergeCell ref="M7:N7"/>
    <mergeCell ref="O7:AB7"/>
    <mergeCell ref="B9:L9"/>
    <mergeCell ref="M9:Q9"/>
    <mergeCell ref="R9:V9"/>
    <mergeCell ref="W9:AA9"/>
    <mergeCell ref="AB9:AB11"/>
    <mergeCell ref="B10:B11"/>
    <mergeCell ref="K10:L10"/>
    <mergeCell ref="M10:M11"/>
    <mergeCell ref="N10:N11"/>
    <mergeCell ref="O10:O11"/>
    <mergeCell ref="C10:C11"/>
    <mergeCell ref="D10:D11"/>
    <mergeCell ref="U10:U11"/>
    <mergeCell ref="P10:P11"/>
    <mergeCell ref="B1:AB4"/>
    <mergeCell ref="B5:C5"/>
    <mergeCell ref="D5:J5"/>
    <mergeCell ref="M5:AB5"/>
    <mergeCell ref="B6:C6"/>
    <mergeCell ref="D6:J6"/>
    <mergeCell ref="M6:N6"/>
    <mergeCell ref="O6:AB6"/>
  </mergeCells>
  <printOptions horizontalCentered="1"/>
  <pageMargins left="0.7" right="0.7" top="0.75" bottom="0.75" header="0.3" footer="0.3"/>
  <pageSetup paperSize="5" scale="51" fitToHeight="0" orientation="landscape" r:id="rId1"/>
  <headerFooter>
    <oddFooter>&amp;C&amp;"Tahoma,Normal"&amp;10&amp;P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PP2 MT</vt:lpstr>
      <vt:lpstr>'PP2 MT'!Print_Titles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Microsoft Office</dc:creator>
  <cp:lastModifiedBy>Rogelio Ballesteros Cruz</cp:lastModifiedBy>
  <cp:lastPrinted>2023-09-25T23:17:21Z</cp:lastPrinted>
  <dcterms:created xsi:type="dcterms:W3CDTF">2023-04-03T23:04:21Z</dcterms:created>
  <dcterms:modified xsi:type="dcterms:W3CDTF">2023-09-25T23:17:23Z</dcterms:modified>
</cp:coreProperties>
</file>