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Roger/Desktop/Planeación/Tercer Trimestre 2023/PP03/TERCER TRIMESTRE 2023/"/>
    </mc:Choice>
  </mc:AlternateContent>
  <xr:revisionPtr revIDLastSave="0" documentId="13_ncr:1_{9A1CF92B-3476-AB40-AB2B-023E1021A18E}" xr6:coauthVersionLast="47" xr6:coauthVersionMax="47" xr10:uidLastSave="{00000000-0000-0000-0000-000000000000}"/>
  <bookViews>
    <workbookView xWindow="0" yWindow="500" windowWidth="28800" windowHeight="16120" xr2:uid="{2ED34779-D6D7-384F-A932-295634C7F825}"/>
  </bookViews>
  <sheets>
    <sheet name="PP3 MP" sheetId="1" r:id="rId1"/>
  </sheets>
  <definedNames>
    <definedName name="_xlnm.Print_Titles" localSheetId="0">'PP3 MP'!$1:$11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1" l="1"/>
  <c r="Y14" i="1" s="1"/>
  <c r="S14" i="1"/>
  <c r="X14" i="1" s="1"/>
  <c r="Z17" i="1"/>
  <c r="Y17" i="1"/>
  <c r="X17" i="1"/>
  <c r="W17" i="1"/>
  <c r="AA17" i="1" s="1"/>
  <c r="V17" i="1"/>
  <c r="Q17" i="1"/>
  <c r="Z16" i="1"/>
  <c r="Y16" i="1"/>
  <c r="X16" i="1"/>
  <c r="W16" i="1"/>
  <c r="V16" i="1"/>
  <c r="Q16" i="1"/>
  <c r="Z15" i="1"/>
  <c r="Y15" i="1"/>
  <c r="X15" i="1"/>
  <c r="W15" i="1"/>
  <c r="V15" i="1"/>
  <c r="Q15" i="1"/>
  <c r="Z14" i="1"/>
  <c r="R14" i="1"/>
  <c r="W14" i="1" s="1"/>
  <c r="Q14" i="1"/>
  <c r="Z13" i="1"/>
  <c r="Y13" i="1"/>
  <c r="X13" i="1"/>
  <c r="W13" i="1"/>
  <c r="V13" i="1"/>
  <c r="Q13" i="1"/>
  <c r="Z12" i="1"/>
  <c r="Y12" i="1"/>
  <c r="X12" i="1"/>
  <c r="W12" i="1"/>
  <c r="V12" i="1"/>
  <c r="Q12" i="1"/>
  <c r="AA14" i="1" l="1"/>
  <c r="AA15" i="1"/>
  <c r="AA13" i="1"/>
  <c r="AA16" i="1"/>
  <c r="AA12" i="1"/>
  <c r="V14" i="1"/>
</calcChain>
</file>

<file path=xl/sharedStrings.xml><?xml version="1.0" encoding="utf-8"?>
<sst xmlns="http://schemas.openxmlformats.org/spreadsheetml/2006/main" count="109" uniqueCount="76">
  <si>
    <t>Informe Trimestral 2023</t>
  </si>
  <si>
    <t>Unidad Responsable:</t>
  </si>
  <si>
    <t>309 - Secretaría de Desarrollo Económico</t>
  </si>
  <si>
    <t>*</t>
  </si>
  <si>
    <t>Vinculación con el Plan Municipal de Desarrollo 2022 - 2024</t>
  </si>
  <si>
    <t>Programa Presupuestario:</t>
  </si>
  <si>
    <t>03 - Mercados públicos sostenibles</t>
  </si>
  <si>
    <t>Eje:</t>
  </si>
  <si>
    <t>1. Oaxaca de Juárez, próspero y con futuro</t>
  </si>
  <si>
    <t>Trimestre que se reporta:</t>
  </si>
  <si>
    <t>Objetivo:</t>
  </si>
  <si>
    <t>1.5 Promover políticas públicas que ayuden a convenir los mercados del municipio en espacios de desarrollo para mejorar la economía local</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</si>
  <si>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</si>
  <si>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</si>
  <si>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</si>
  <si>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</si>
  <si>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</si>
  <si>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</si>
  <si>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</si>
  <si>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</si>
  <si>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</si>
  <si>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</si>
  <si>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</si>
  <si>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</si>
  <si>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</si>
  <si>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</si>
  <si>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</si>
  <si>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</si>
  <si>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</si>
  <si>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</si>
  <si>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</si>
  <si>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</si>
  <si>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</si>
  <si>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</si>
  <si>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</si>
  <si>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Porcentaje de acciones de desarrollo sostenible implementadas</t>
  </si>
  <si>
    <t>Mide el porcentaje de acciones de capacitación a locatarios de los mercados públicos del Municipio de Oaxaca de Juárez</t>
  </si>
  <si>
    <t>(No. de acciones de capacitación realizadas a locatarios de los mercados públicos  / No. de acciones de capacitación proyectadas a locatarios de los mercados públicos) * 100</t>
  </si>
  <si>
    <t>Porcentaje</t>
  </si>
  <si>
    <t>Estratégico</t>
  </si>
  <si>
    <t>Economía</t>
  </si>
  <si>
    <t>Anual</t>
  </si>
  <si>
    <t>Ascendente</t>
  </si>
  <si>
    <t>Porcentaje de locatarias y locatarios de los mercados públicos municipales con infraestructura y capacidades fortalecidas</t>
  </si>
  <si>
    <t>Mide el porcentaje de locatarias y locatarios de los mercados públicos municipales beneficiados por temas de vinculación , capacitación, financiamiento y herramientas digitales</t>
  </si>
  <si>
    <t>(No. de locatarias y locatarios de los mercados públicos municipales beneficiados en los mercados públicos / No. de locatarias y locatarios de los mercados públicos municipales con infraestructura y capacidades proyectadas) * 100</t>
  </si>
  <si>
    <t>Eficiencia</t>
  </si>
  <si>
    <t>Porcentaje de programas para la reactivación económica de los mercados públicos implementados</t>
  </si>
  <si>
    <t>Mide el porcentaje de programas para la reactivación económica de los mercados públicos implementados a través de terminales puntos de venta y financiamiento</t>
  </si>
  <si>
    <t>(No. de programas para la reactivación económica de los mercados públicos implementados / No. de programas para la reactivación económica de los mercados públicos proyectados) * 100</t>
  </si>
  <si>
    <t>Eficacia</t>
  </si>
  <si>
    <t>Trimestral</t>
  </si>
  <si>
    <t>Porcentaje de acciones para la promoción del programa "Consume en los mercados públicos" realizadas</t>
  </si>
  <si>
    <t>Mide el porcentaje de acciones para la promoción del programa "Consume en los mercados públicos" que se realiza en los meses de alta afluencia turística en el Municipio de Oaxaca de Juárez</t>
  </si>
  <si>
    <t>(No. de acciones para la promoción del programa "Consume en los mercados públicos" realizadas / No. de acciones para la promoción del programa "Consume en los mercados públicos" proyectadas) * 100</t>
  </si>
  <si>
    <t>De Gestión</t>
  </si>
  <si>
    <t>Mensual</t>
  </si>
  <si>
    <t>Porcentaje de acciones para la promoción del programa "Capital Oaxaca" realizadas</t>
  </si>
  <si>
    <t>Mide el porcentaje de acciones para la promoción del programa "Capital Oaxaca" realizadas con financiamiento dirigido a locatarios</t>
  </si>
  <si>
    <t>(No. de acciones para la promoción del programa "Capital Oaxaca" realizadas / No. de acciones para la promoción del programa "Capital Oaxaca" proyectadas) * 100</t>
  </si>
  <si>
    <t>Porcentaje de acciones para la promoción del programa "Entrega de terminales punto de venta" realizadas</t>
  </si>
  <si>
    <t>Mide el porcentaje de acciones para la promoción del programa "Entrega de terminales punto de venta" realizadas</t>
  </si>
  <si>
    <t>(No. de acciones para la promoción del programa "Entrega de terminales punto de venta" realizadas / No. de acciones para la promoción del programa "Entrega de terminales punto de venta" proyectadas) * 100</t>
  </si>
  <si>
    <t>Elaboró</t>
  </si>
  <si>
    <t>Vo. Bo.</t>
  </si>
  <si>
    <t xml:space="preserve">Mtro. Rogelio Ballesteros Cruz
Jefe de Unidad de Competitividad Empresarial </t>
  </si>
  <si>
    <t>L.A. José Manuel Vázquez Córdova
Secretario de Desarrollo Económico</t>
  </si>
  <si>
    <t>Fin</t>
  </si>
  <si>
    <t>Propósito</t>
  </si>
  <si>
    <t>Componente 1</t>
  </si>
  <si>
    <t>Actividad 1.1</t>
  </si>
  <si>
    <t>Actividad 1.2</t>
  </si>
  <si>
    <t>Actividad 1.3</t>
  </si>
  <si>
    <t>Informe realizado por el Departamento de Desarrollo Económico y Solidario</t>
  </si>
  <si>
    <t>3er. Trimestre 2023</t>
  </si>
  <si>
    <t>Informe realizado por la Unidad de Competitividad Empresarial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</si>
</sst>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Tahoma"/>
      <family val="2"/>
    </font>
    <font>
      <b/>
      <sz val="14"/>
      <color theme="1"/>
      <name val="Tahoma"/>
      <family val="2"/>
    </font>
    <font>
      <sz val="9"/>
      <color theme="1"/>
      <name val="Tahoma"/>
      <family val="2"/>
    </font>
    <font>
      <b/>
      <sz val="11"/>
      <color theme="0"/>
      <name val="Tahoma"/>
      <family val="2"/>
    </font>
    <font>
      <sz val="11"/>
      <color theme="1"/>
      <name val="Tahoma"/>
      <family val="2"/>
    </font>
    <font>
      <b/>
      <sz val="11"/>
      <color theme="1"/>
      <name val="Tahoma"/>
      <family val="2"/>
    </font>
    <font>
      <b/>
      <sz val="10"/>
      <color theme="1"/>
      <name val="Tahoma"/>
      <family val="2"/>
    </font>
    <font>
      <sz val="8"/>
      <color theme="1"/>
      <name val="Tahoma"/>
      <family val="2"/>
    </font>
    <font>
      <sz val="11"/>
      <color theme="1"/>
      <name val="Arial"/>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3">
    <border>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0" fontId="1" fillId="0" borderId="0" xfId="0" applyFont="1"/>
    <xf numFmtId="0" fontId="3" fillId="2" borderId="0" xfId="0" applyFont="1" applyFill="1"/>
    <xf numFmtId="0" fontId="3" fillId="2" borderId="0" xfId="0" quotePrefix="1" applyFont="1" applyFill="1"/>
    <xf numFmtId="0" fontId="3" fillId="0" borderId="0" xfId="0" applyFont="1"/>
    <xf numFmtId="0" fontId="8" fillId="2" borderId="0" xfId="0" applyFont="1" applyFill="1"/>
    <xf numFmtId="0" fontId="8" fillId="0" borderId="0" xfId="0" applyFont="1"/>
    <xf numFmtId="0" fontId="7" fillId="10" borderId="2" xfId="0" applyFont="1" applyFill="1" applyBorder="1" applyAlignment="1">
      <alignment horizontal="center" vertical="center"/>
    </xf>
    <xf numFmtId="0" fontId="8" fillId="2" borderId="0" xfId="0" applyFont="1" applyFill="1" applyAlignment="1">
      <alignment horizontal="center" vertical="center"/>
    </xf>
    <xf numFmtId="0" fontId="5" fillId="4" borderId="9" xfId="0" applyFont="1" applyFill="1" applyBorder="1" applyAlignment="1">
      <alignment horizontal="center" vertical="center" wrapText="1"/>
    </xf>
    <xf numFmtId="0" fontId="9" fillId="0" borderId="2" xfId="0" applyFont="1" applyBorder="1" applyAlignment="1">
      <alignment vertical="center" wrapText="1"/>
    </xf>
    <xf numFmtId="0" fontId="9" fillId="0" borderId="2" xfId="0" quotePrefix="1" applyFont="1" applyBorder="1" applyAlignment="1">
      <alignment vertical="center" wrapText="1"/>
    </xf>
    <xf numFmtId="0" fontId="5" fillId="4" borderId="10" xfId="0" applyFont="1" applyFill="1" applyBorder="1" applyAlignment="1">
      <alignment horizontal="center" vertical="center" wrapText="1"/>
    </xf>
    <xf numFmtId="0" fontId="5" fillId="4" borderId="9" xfId="0" applyFont="1" applyFill="1" applyBorder="1" applyAlignment="1">
      <alignment horizontal="center" vertical="center"/>
    </xf>
    <xf numFmtId="3" fontId="5" fillId="4" borderId="9" xfId="0" applyNumberFormat="1" applyFont="1" applyFill="1" applyBorder="1" applyAlignment="1">
      <alignment horizontal="center" vertical="center"/>
    </xf>
    <xf numFmtId="3" fontId="5" fillId="14" borderId="9" xfId="0" applyNumberFormat="1" applyFont="1" applyFill="1" applyBorder="1" applyAlignment="1">
      <alignment horizontal="center" vertical="center"/>
    </xf>
    <xf numFmtId="1" fontId="5" fillId="4" borderId="9" xfId="0" applyNumberFormat="1" applyFont="1" applyFill="1" applyBorder="1" applyAlignment="1">
      <alignment horizontal="center" vertical="center"/>
    </xf>
    <xf numFmtId="1" fontId="5" fillId="14" borderId="9" xfId="0" applyNumberFormat="1" applyFont="1" applyFill="1" applyBorder="1" applyAlignment="1">
      <alignment horizontal="center" vertical="center"/>
    </xf>
    <xf numFmtId="1" fontId="5" fillId="15" borderId="9" xfId="0"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8" fillId="0" borderId="0" xfId="0" applyFont="1" applyAlignment="1">
      <alignment horizontal="center" vertical="center"/>
    </xf>
    <xf numFmtId="0" fontId="5" fillId="4" borderId="10" xfId="0" applyFont="1" applyFill="1" applyBorder="1" applyAlignment="1">
      <alignment horizontal="center" vertical="center"/>
    </xf>
    <xf numFmtId="3" fontId="5" fillId="4" borderId="10" xfId="0" applyNumberFormat="1" applyFont="1" applyFill="1" applyBorder="1" applyAlignment="1">
      <alignment horizontal="center" vertical="center"/>
    </xf>
    <xf numFmtId="3" fontId="5" fillId="14" borderId="10" xfId="0" applyNumberFormat="1" applyFont="1" applyFill="1" applyBorder="1" applyAlignment="1">
      <alignment horizontal="center" vertical="center"/>
    </xf>
    <xf numFmtId="1" fontId="5" fillId="4" borderId="10" xfId="0" applyNumberFormat="1" applyFont="1" applyFill="1" applyBorder="1" applyAlignment="1">
      <alignment horizontal="center" vertical="center"/>
    </xf>
    <xf numFmtId="1" fontId="5" fillId="14" borderId="10" xfId="0" applyNumberFormat="1" applyFont="1" applyFill="1" applyBorder="1" applyAlignment="1">
      <alignment horizontal="center" vertical="center"/>
    </xf>
    <xf numFmtId="1" fontId="5" fillId="15" borderId="10"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xf numFmtId="0" fontId="5" fillId="0" borderId="0" xfId="0" applyFont="1" applyAlignment="1">
      <alignment horizontal="center"/>
    </xf>
    <xf numFmtId="0" fontId="5" fillId="0" borderId="0" xfId="0" quotePrefix="1" applyFont="1" applyAlignment="1">
      <alignment horizontal="center"/>
    </xf>
    <xf numFmtId="0" fontId="5" fillId="0" borderId="11" xfId="0" applyFont="1" applyBorder="1" applyAlignment="1">
      <alignment horizontal="center"/>
    </xf>
    <xf numFmtId="0" fontId="7" fillId="11" borderId="2" xfId="0" applyFont="1" applyFill="1" applyBorder="1" applyAlignment="1">
      <alignment horizontal="center" vertical="center" wrapText="1"/>
    </xf>
    <xf numFmtId="0" fontId="7" fillId="11" borderId="2" xfId="0" applyFont="1" applyFill="1" applyBorder="1" applyAlignment="1">
      <alignment horizontal="center" vertical="center"/>
    </xf>
    <xf numFmtId="0" fontId="7" fillId="12" borderId="2" xfId="0" applyFont="1" applyFill="1" applyBorder="1" applyAlignment="1">
      <alignment horizontal="center" vertical="center" wrapText="1"/>
    </xf>
    <xf numFmtId="0" fontId="7" fillId="10" borderId="5" xfId="0" applyFont="1" applyFill="1" applyBorder="1" applyAlignment="1">
      <alignment horizontal="center" vertical="center"/>
    </xf>
    <xf numFmtId="0" fontId="7" fillId="10" borderId="8" xfId="0" applyFont="1" applyFill="1" applyBorder="1" applyAlignment="1">
      <alignment horizontal="center" vertical="center"/>
    </xf>
    <xf numFmtId="0" fontId="7" fillId="10" borderId="5" xfId="0" applyFont="1" applyFill="1" applyBorder="1" applyAlignment="1">
      <alignment horizontal="center" vertical="center" wrapText="1"/>
    </xf>
    <xf numFmtId="0" fontId="6" fillId="0" borderId="12" xfId="0" applyFont="1" applyBorder="1" applyAlignment="1">
      <alignment horizontal="center" wrapText="1"/>
    </xf>
    <xf numFmtId="0" fontId="6" fillId="0" borderId="12" xfId="0" applyFont="1" applyBorder="1" applyAlignment="1">
      <alignment horizontal="center"/>
    </xf>
    <xf numFmtId="0" fontId="7" fillId="12" borderId="2" xfId="0" applyFont="1" applyFill="1" applyBorder="1" applyAlignment="1">
      <alignment horizontal="center" vertical="center"/>
    </xf>
    <xf numFmtId="0" fontId="7" fillId="13" borderId="5"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5" xfId="0" applyFont="1" applyFill="1" applyBorder="1" applyAlignment="1">
      <alignment horizontal="center" vertical="center"/>
    </xf>
    <xf numFmtId="0" fontId="7" fillId="13" borderId="8" xfId="0" applyFont="1" applyFill="1" applyBorder="1" applyAlignment="1">
      <alignment horizontal="center" vertical="center"/>
    </xf>
    <xf numFmtId="0" fontId="6" fillId="0" borderId="0" xfId="0" applyFont="1" applyAlignment="1">
      <alignment horizontal="center"/>
    </xf>
    <xf numFmtId="0" fontId="5" fillId="0" borderId="0" xfId="0" applyFont="1" applyAlignment="1">
      <alignment horizontal="center"/>
    </xf>
    <xf numFmtId="0" fontId="5" fillId="0" borderId="0" xfId="0" quotePrefix="1" applyFont="1" applyAlignment="1">
      <alignment horizontal="center"/>
    </xf>
    <xf numFmtId="0" fontId="5" fillId="0" borderId="11" xfId="0" applyFont="1" applyBorder="1" applyAlignment="1">
      <alignment horizontal="center"/>
    </xf>
    <xf numFmtId="0" fontId="4" fillId="3" borderId="4" xfId="0" applyFont="1" applyFill="1" applyBorder="1" applyAlignment="1">
      <alignment horizontal="left" vertical="center" indent="1"/>
    </xf>
    <xf numFmtId="0" fontId="0" fillId="2" borderId="4" xfId="0" applyFill="1" applyBorder="1" applyAlignment="1">
      <alignment horizontal="left" vertical="center" indent="1"/>
    </xf>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7" fillId="10" borderId="8" xfId="0" applyFont="1" applyFill="1" applyBorder="1" applyAlignment="1">
      <alignment horizontal="center" vertical="center" wrapText="1"/>
    </xf>
    <xf numFmtId="0" fontId="6" fillId="5" borderId="2" xfId="0" applyFont="1" applyFill="1" applyBorder="1" applyAlignment="1">
      <alignment horizontal="left" vertical="center" indent="1"/>
    </xf>
    <xf numFmtId="0" fontId="5" fillId="4" borderId="2" xfId="0" quotePrefix="1" applyFont="1" applyFill="1" applyBorder="1" applyAlignment="1">
      <alignment horizontal="center" wrapText="1"/>
    </xf>
    <xf numFmtId="0" fontId="5" fillId="4" borderId="2" xfId="0" applyFont="1" applyFill="1" applyBorder="1" applyAlignment="1">
      <alignment horizontal="center" wrapText="1"/>
    </xf>
    <xf numFmtId="0" fontId="7" fillId="6" borderId="2" xfId="0" applyFont="1" applyFill="1" applyBorder="1" applyAlignment="1">
      <alignment horizontal="center" vertical="center"/>
    </xf>
    <xf numFmtId="0" fontId="7" fillId="7" borderId="2" xfId="0" applyFont="1" applyFill="1" applyBorder="1" applyAlignment="1">
      <alignment horizontal="center" vertical="center"/>
    </xf>
    <xf numFmtId="0" fontId="7" fillId="8" borderId="2" xfId="0" applyFont="1" applyFill="1" applyBorder="1" applyAlignment="1">
      <alignment horizontal="center" vertical="center"/>
    </xf>
    <xf numFmtId="0" fontId="7" fillId="9"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2" fillId="2" borderId="0" xfId="0" applyFont="1" applyFill="1" applyAlignment="1">
      <alignment horizontal="center" vertical="center"/>
    </xf>
    <xf numFmtId="0" fontId="4" fillId="3" borderId="1" xfId="0" applyFont="1" applyFill="1" applyBorder="1" applyAlignment="1">
      <alignment horizontal="left" vertical="center" indent="1"/>
    </xf>
    <xf numFmtId="0" fontId="6" fillId="5" borderId="2" xfId="0" applyFont="1" applyFill="1" applyBorder="1" applyAlignment="1">
      <alignment horizontal="center" vertical="center"/>
    </xf>
    <xf numFmtId="0" fontId="4" fillId="3" borderId="3" xfId="0" applyFont="1" applyFill="1" applyBorder="1" applyAlignment="1">
      <alignment horizontal="left" vertical="center" indent="1"/>
    </xf>
    <xf numFmtId="0" fontId="0" fillId="2" borderId="3" xfId="0" applyFill="1" applyBorder="1" applyAlignment="1">
      <alignment horizontal="left" vertical="center" indent="1"/>
    </xf>
    <xf numFmtId="0" fontId="5" fillId="4" borderId="2" xfId="0" quotePrefix="1" applyFont="1" applyFill="1" applyBorder="1" applyAlignment="1">
      <alignment horizontal="center"/>
    </xf>
    <xf numFmtId="0" fontId="5" fillId="4"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2" name="Imagen 2">
          <a:extLst>
            <a:ext uri="{FF2B5EF4-FFF2-40B4-BE49-F238E27FC236}">
              <a16:creationId xmlns:a16="http://schemas.microsoft.com/office/drawing/2014/main" id="{19DF1F6A-E0C7-D842-BE62-F80CB1E437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0375" y="28575"/>
          <a:ext cx="2438012"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4A673-065E-D04F-86C0-95D6B32EAB67}">
  <sheetPr>
    <pageSetUpPr fitToPage="1"/>
  </sheetPr>
  <dimension ref="A1:AB29"/>
  <sheetViews>
    <sheetView tabSelected="1" topLeftCell="D14" zoomScale="94" workbookViewId="0">
      <selection activeCell="AD17" sqref="AD17"/>
    </sheetView>
  </sheetViews>
  <sheetFormatPr baseColWidth="10" defaultColWidth="11.5" defaultRowHeight="13" x14ac:dyDescent="0.15"/>
  <cols>
    <col min="1" max="1" width="22.33203125" style="2" customWidth="1"/>
    <col min="2" max="2" width="14.33203125" style="2" customWidth="1"/>
    <col min="3" max="5" width="20.6640625" style="2" customWidth="1"/>
    <col min="6" max="6" width="11.5" style="2" customWidth="1"/>
    <col min="7" max="7" width="14.5" style="2" customWidth="1"/>
    <col min="8" max="8" width="10.6640625" style="2" customWidth="1"/>
    <col min="9" max="9" width="12.5" style="2" customWidth="1"/>
    <col min="10" max="10" width="12.6640625" style="2" customWidth="1"/>
    <col min="11" max="11" width="6.83203125" style="2" customWidth="1"/>
    <col min="12" max="12" width="7.1640625" style="2" customWidth="1"/>
    <col min="13" max="16" width="5.6640625" style="2" customWidth="1"/>
    <col min="17" max="17" width="11.1640625" style="2" bestFit="1" customWidth="1"/>
    <col min="18" max="21" width="5.6640625" style="2" customWidth="1"/>
    <col min="22" max="22" width="11.1640625" style="2" bestFit="1" customWidth="1"/>
    <col min="23" max="26" width="5.6640625" style="2" customWidth="1"/>
    <col min="27" max="27" width="11.1640625" style="2" bestFit="1" customWidth="1"/>
    <col min="28" max="28" width="28.6640625" style="2" customWidth="1"/>
    <col min="29" max="29" width="1.1640625" style="2" customWidth="1"/>
    <col min="30" max="16384" width="11.5" style="2"/>
  </cols>
  <sheetData>
    <row r="1" spans="1:28" ht="15" customHeight="1" x14ac:dyDescent="0.15">
      <c r="A1" s="1"/>
      <c r="B1" s="65" t="s">
        <v>0</v>
      </c>
      <c r="C1" s="65"/>
      <c r="D1" s="65"/>
      <c r="E1" s="65"/>
      <c r="F1" s="65"/>
      <c r="G1" s="65"/>
      <c r="H1" s="65"/>
      <c r="I1" s="65"/>
      <c r="J1" s="65"/>
      <c r="K1" s="65"/>
      <c r="L1" s="65"/>
      <c r="M1" s="65"/>
      <c r="N1" s="65"/>
      <c r="O1" s="65"/>
      <c r="P1" s="65"/>
      <c r="Q1" s="65"/>
      <c r="R1" s="65"/>
      <c r="S1" s="65"/>
      <c r="T1" s="65"/>
      <c r="U1" s="65"/>
      <c r="V1" s="65"/>
      <c r="W1" s="65"/>
      <c r="X1" s="65"/>
      <c r="Y1" s="65"/>
      <c r="Z1" s="65"/>
      <c r="AA1" s="65"/>
      <c r="AB1" s="65"/>
    </row>
    <row r="2" spans="1:28" ht="18" customHeight="1" x14ac:dyDescent="0.15">
      <c r="A2" s="1"/>
      <c r="B2" s="65"/>
      <c r="C2" s="65"/>
      <c r="D2" s="65"/>
      <c r="E2" s="65"/>
      <c r="F2" s="65"/>
      <c r="G2" s="65"/>
      <c r="H2" s="65"/>
      <c r="I2" s="65"/>
      <c r="J2" s="65"/>
      <c r="K2" s="65"/>
      <c r="L2" s="65"/>
      <c r="M2" s="65"/>
      <c r="N2" s="65"/>
      <c r="O2" s="65"/>
      <c r="P2" s="65"/>
      <c r="Q2" s="65"/>
      <c r="R2" s="65"/>
      <c r="S2" s="65"/>
      <c r="T2" s="65"/>
      <c r="U2" s="65"/>
      <c r="V2" s="65"/>
      <c r="W2" s="65"/>
      <c r="X2" s="65"/>
      <c r="Y2" s="65"/>
      <c r="Z2" s="65"/>
      <c r="AA2" s="65"/>
      <c r="AB2" s="65"/>
    </row>
    <row r="3" spans="1:28" ht="12.75" customHeight="1" x14ac:dyDescent="0.15">
      <c r="A3" s="1"/>
      <c r="B3" s="65"/>
      <c r="C3" s="65"/>
      <c r="D3" s="65"/>
      <c r="E3" s="65"/>
      <c r="F3" s="65"/>
      <c r="G3" s="65"/>
      <c r="H3" s="65"/>
      <c r="I3" s="65"/>
      <c r="J3" s="65"/>
      <c r="K3" s="65"/>
      <c r="L3" s="65"/>
      <c r="M3" s="65"/>
      <c r="N3" s="65"/>
      <c r="O3" s="65"/>
      <c r="P3" s="65"/>
      <c r="Q3" s="65"/>
      <c r="R3" s="65"/>
      <c r="S3" s="65"/>
      <c r="T3" s="65"/>
      <c r="U3" s="65"/>
      <c r="V3" s="65"/>
      <c r="W3" s="65"/>
      <c r="X3" s="65"/>
      <c r="Y3" s="65"/>
      <c r="Z3" s="65"/>
      <c r="AA3" s="65"/>
      <c r="AB3" s="65"/>
    </row>
    <row r="4" spans="1:28" x14ac:dyDescent="0.15">
      <c r="A4" s="1"/>
      <c r="B4" s="65"/>
      <c r="C4" s="65"/>
      <c r="D4" s="65"/>
      <c r="E4" s="65"/>
      <c r="F4" s="65"/>
      <c r="G4" s="65"/>
      <c r="H4" s="65"/>
      <c r="I4" s="65"/>
      <c r="J4" s="65"/>
      <c r="K4" s="65"/>
      <c r="L4" s="65"/>
      <c r="M4" s="65"/>
      <c r="N4" s="65"/>
      <c r="O4" s="65"/>
      <c r="P4" s="65"/>
      <c r="Q4" s="65"/>
      <c r="R4" s="65"/>
      <c r="S4" s="65"/>
      <c r="T4" s="65"/>
      <c r="U4" s="65"/>
      <c r="V4" s="65"/>
      <c r="W4" s="65"/>
      <c r="X4" s="65"/>
      <c r="Y4" s="65"/>
      <c r="Z4" s="65"/>
      <c r="AA4" s="65"/>
      <c r="AB4" s="65"/>
    </row>
    <row r="5" spans="1:28" s="5" customFormat="1" ht="18" customHeight="1" x14ac:dyDescent="0.15">
      <c r="A5" s="3"/>
      <c r="B5" s="66" t="s">
        <v>1</v>
      </c>
      <c r="C5" s="66"/>
      <c r="D5" s="52" t="s">
        <v>2</v>
      </c>
      <c r="E5" s="53"/>
      <c r="F5" s="53"/>
      <c r="G5" s="53"/>
      <c r="H5" s="53"/>
      <c r="I5" s="53"/>
      <c r="J5" s="53"/>
      <c r="K5" s="4" t="s">
        <v>3</v>
      </c>
      <c r="L5" s="3"/>
      <c r="M5" s="67" t="s">
        <v>4</v>
      </c>
      <c r="N5" s="67"/>
      <c r="O5" s="67"/>
      <c r="P5" s="67"/>
      <c r="Q5" s="67"/>
      <c r="R5" s="67"/>
      <c r="S5" s="67"/>
      <c r="T5" s="67"/>
      <c r="U5" s="67"/>
      <c r="V5" s="67"/>
      <c r="W5" s="67"/>
      <c r="X5" s="67"/>
      <c r="Y5" s="67"/>
      <c r="Z5" s="67"/>
      <c r="AA5" s="67"/>
      <c r="AB5" s="67"/>
    </row>
    <row r="6" spans="1:28" s="5" customFormat="1" ht="15" x14ac:dyDescent="0.15">
      <c r="A6" s="3"/>
      <c r="B6" s="68" t="s">
        <v>5</v>
      </c>
      <c r="C6" s="69"/>
      <c r="D6" s="52" t="s">
        <v>6</v>
      </c>
      <c r="E6" s="53"/>
      <c r="F6" s="53"/>
      <c r="G6" s="53"/>
      <c r="H6" s="53"/>
      <c r="I6" s="53"/>
      <c r="J6" s="53"/>
      <c r="K6" s="4" t="s">
        <v>3</v>
      </c>
      <c r="L6" s="3"/>
      <c r="M6" s="55" t="s">
        <v>7</v>
      </c>
      <c r="N6" s="55"/>
      <c r="O6" s="70" t="s">
        <v>8</v>
      </c>
      <c r="P6" s="71"/>
      <c r="Q6" s="71"/>
      <c r="R6" s="71"/>
      <c r="S6" s="71"/>
      <c r="T6" s="71"/>
      <c r="U6" s="71"/>
      <c r="V6" s="71"/>
      <c r="W6" s="71"/>
      <c r="X6" s="71"/>
      <c r="Y6" s="71"/>
      <c r="Z6" s="71"/>
      <c r="AA6" s="71"/>
      <c r="AB6" s="71"/>
    </row>
    <row r="7" spans="1:28" s="5" customFormat="1" ht="15" x14ac:dyDescent="0.15">
      <c r="A7" s="3"/>
      <c r="B7" s="50" t="s">
        <v>9</v>
      </c>
      <c r="C7" s="51"/>
      <c r="D7" s="52" t="s">
        <v>74</v>
      </c>
      <c r="E7" s="53"/>
      <c r="F7" s="53"/>
      <c r="G7" s="53"/>
      <c r="H7" s="53"/>
      <c r="I7" s="53"/>
      <c r="J7" s="53"/>
      <c r="K7" s="4" t="s">
        <v>3</v>
      </c>
      <c r="L7" s="3"/>
      <c r="M7" s="55" t="s">
        <v>10</v>
      </c>
      <c r="N7" s="55"/>
      <c r="O7" s="56" t="s">
        <v>11</v>
      </c>
      <c r="P7" s="57"/>
      <c r="Q7" s="57"/>
      <c r="R7" s="57"/>
      <c r="S7" s="57"/>
      <c r="T7" s="57"/>
      <c r="U7" s="57"/>
      <c r="V7" s="57"/>
      <c r="W7" s="57"/>
      <c r="X7" s="57"/>
      <c r="Y7" s="57"/>
      <c r="Z7" s="57"/>
      <c r="AA7" s="57"/>
      <c r="AB7" s="57"/>
    </row>
    <row r="8" spans="1:28" s="5" customFormat="1" ht="12" x14ac:dyDescent="0.15">
      <c r="A8" s="3"/>
      <c r="B8" s="3"/>
      <c r="C8" s="3"/>
      <c r="D8" s="3"/>
      <c r="E8" s="3"/>
      <c r="F8" s="3"/>
      <c r="G8" s="3"/>
      <c r="H8" s="3"/>
      <c r="I8" s="3"/>
      <c r="J8" s="3"/>
      <c r="K8" s="3"/>
      <c r="L8" s="3"/>
      <c r="M8" s="3"/>
      <c r="N8" s="3"/>
      <c r="O8" s="3"/>
      <c r="P8" s="3"/>
      <c r="Q8" s="3"/>
      <c r="R8" s="3"/>
      <c r="S8" s="3"/>
      <c r="T8" s="3"/>
      <c r="U8" s="3"/>
      <c r="V8" s="3"/>
      <c r="W8" s="3"/>
      <c r="X8" s="3"/>
      <c r="Y8" s="3"/>
      <c r="Z8" s="3"/>
      <c r="AA8" s="3"/>
      <c r="AB8" s="3"/>
    </row>
    <row r="9" spans="1:28" s="5" customFormat="1" ht="16.5" customHeight="1" x14ac:dyDescent="0.15">
      <c r="A9" s="3"/>
      <c r="B9" s="58" t="s">
        <v>12</v>
      </c>
      <c r="C9" s="58"/>
      <c r="D9" s="58"/>
      <c r="E9" s="58"/>
      <c r="F9" s="58"/>
      <c r="G9" s="58"/>
      <c r="H9" s="58"/>
      <c r="I9" s="58"/>
      <c r="J9" s="58"/>
      <c r="K9" s="58"/>
      <c r="L9" s="58"/>
      <c r="M9" s="59" t="s">
        <v>13</v>
      </c>
      <c r="N9" s="59"/>
      <c r="O9" s="59"/>
      <c r="P9" s="59"/>
      <c r="Q9" s="59"/>
      <c r="R9" s="60" t="s">
        <v>14</v>
      </c>
      <c r="S9" s="60"/>
      <c r="T9" s="60"/>
      <c r="U9" s="60"/>
      <c r="V9" s="60"/>
      <c r="W9" s="61" t="s">
        <v>15</v>
      </c>
      <c r="X9" s="61"/>
      <c r="Y9" s="61"/>
      <c r="Z9" s="61"/>
      <c r="AA9" s="61"/>
      <c r="AB9" s="62" t="s">
        <v>16</v>
      </c>
    </row>
    <row r="10" spans="1:28" s="7" customFormat="1" ht="13.5" customHeight="1" x14ac:dyDescent="0.15">
      <c r="A10" s="6"/>
      <c r="B10" s="38" t="s">
        <v>17</v>
      </c>
      <c r="C10" s="36" t="s">
        <v>18</v>
      </c>
      <c r="D10" s="36" t="s">
        <v>19</v>
      </c>
      <c r="E10" s="36" t="s">
        <v>20</v>
      </c>
      <c r="F10" s="38" t="s">
        <v>21</v>
      </c>
      <c r="G10" s="36" t="s">
        <v>22</v>
      </c>
      <c r="H10" s="36" t="s">
        <v>23</v>
      </c>
      <c r="I10" s="38" t="s">
        <v>24</v>
      </c>
      <c r="J10" s="38" t="s">
        <v>25</v>
      </c>
      <c r="K10" s="63" t="s">
        <v>26</v>
      </c>
      <c r="L10" s="64"/>
      <c r="M10" s="33" t="s">
        <v>27</v>
      </c>
      <c r="N10" s="33" t="s">
        <v>28</v>
      </c>
      <c r="O10" s="33" t="s">
        <v>29</v>
      </c>
      <c r="P10" s="33" t="s">
        <v>30</v>
      </c>
      <c r="Q10" s="33" t="s">
        <v>31</v>
      </c>
      <c r="R10" s="35" t="s">
        <v>27</v>
      </c>
      <c r="S10" s="35" t="s">
        <v>28</v>
      </c>
      <c r="T10" s="35" t="s">
        <v>29</v>
      </c>
      <c r="U10" s="35" t="s">
        <v>30</v>
      </c>
      <c r="V10" s="35" t="s">
        <v>31</v>
      </c>
      <c r="W10" s="42" t="s">
        <v>27</v>
      </c>
      <c r="X10" s="42" t="s">
        <v>28</v>
      </c>
      <c r="Y10" s="42" t="s">
        <v>29</v>
      </c>
      <c r="Z10" s="42" t="s">
        <v>30</v>
      </c>
      <c r="AA10" s="44" t="s">
        <v>32</v>
      </c>
      <c r="AB10" s="62"/>
    </row>
    <row r="11" spans="1:28" s="7" customFormat="1" ht="13.5" customHeight="1" x14ac:dyDescent="0.15">
      <c r="A11" s="6"/>
      <c r="B11" s="54"/>
      <c r="C11" s="37"/>
      <c r="D11" s="37"/>
      <c r="E11" s="37"/>
      <c r="F11" s="37"/>
      <c r="G11" s="37"/>
      <c r="H11" s="37"/>
      <c r="I11" s="54"/>
      <c r="J11" s="54"/>
      <c r="K11" s="8" t="s">
        <v>33</v>
      </c>
      <c r="L11" s="8" t="s">
        <v>34</v>
      </c>
      <c r="M11" s="33"/>
      <c r="N11" s="33"/>
      <c r="O11" s="33"/>
      <c r="P11" s="33"/>
      <c r="Q11" s="34"/>
      <c r="R11" s="35"/>
      <c r="S11" s="35"/>
      <c r="T11" s="35"/>
      <c r="U11" s="35"/>
      <c r="V11" s="41"/>
      <c r="W11" s="43"/>
      <c r="X11" s="43"/>
      <c r="Y11" s="43"/>
      <c r="Z11" s="43"/>
      <c r="AA11" s="45"/>
      <c r="AB11" s="62"/>
    </row>
    <row r="12" spans="1:28" s="21" customFormat="1" ht="164" customHeight="1" x14ac:dyDescent="0.2">
      <c r="A12" s="9"/>
      <c r="B12" s="10" t="s">
        <v>67</v>
      </c>
      <c r="C12" s="11" t="s">
        <v>35</v>
      </c>
      <c r="D12" s="11" t="s">
        <v>36</v>
      </c>
      <c r="E12" s="12" t="s">
        <v>37</v>
      </c>
      <c r="F12" s="10" t="s">
        <v>38</v>
      </c>
      <c r="G12" s="13" t="s">
        <v>39</v>
      </c>
      <c r="H12" s="10" t="s">
        <v>40</v>
      </c>
      <c r="I12" s="10" t="s">
        <v>41</v>
      </c>
      <c r="J12" s="10" t="s">
        <v>42</v>
      </c>
      <c r="K12" s="14">
        <v>0</v>
      </c>
      <c r="L12" s="14">
        <v>2022</v>
      </c>
      <c r="M12" s="15">
        <v>0</v>
      </c>
      <c r="N12" s="15">
        <v>0</v>
      </c>
      <c r="O12" s="15">
        <v>0</v>
      </c>
      <c r="P12" s="15">
        <v>100</v>
      </c>
      <c r="Q12" s="16">
        <f>SUM(M12:P12)</f>
        <v>100</v>
      </c>
      <c r="R12" s="17">
        <v>0</v>
      </c>
      <c r="S12" s="17">
        <v>0</v>
      </c>
      <c r="T12" s="17">
        <v>0</v>
      </c>
      <c r="U12" s="17"/>
      <c r="V12" s="18">
        <f>SUM(R12:U12)</f>
        <v>0</v>
      </c>
      <c r="W12" s="19">
        <f>M12-R12</f>
        <v>0</v>
      </c>
      <c r="X12" s="19">
        <f t="shared" ref="X12:Z17" si="0">N12-S12</f>
        <v>0</v>
      </c>
      <c r="Y12" s="19">
        <f t="shared" si="0"/>
        <v>0</v>
      </c>
      <c r="Z12" s="19">
        <f>P12-U12</f>
        <v>100</v>
      </c>
      <c r="AA12" s="19">
        <f>SUM(W12:Z12)</f>
        <v>100</v>
      </c>
      <c r="AB12" s="20"/>
    </row>
    <row r="13" spans="1:28" ht="195" x14ac:dyDescent="0.15">
      <c r="A13" s="1"/>
      <c r="B13" s="13" t="s">
        <v>68</v>
      </c>
      <c r="C13" s="11" t="s">
        <v>43</v>
      </c>
      <c r="D13" s="11" t="s">
        <v>44</v>
      </c>
      <c r="E13" s="11" t="s">
        <v>45</v>
      </c>
      <c r="F13" s="10" t="s">
        <v>38</v>
      </c>
      <c r="G13" s="13" t="s">
        <v>39</v>
      </c>
      <c r="H13" s="13" t="s">
        <v>46</v>
      </c>
      <c r="I13" s="13" t="s">
        <v>41</v>
      </c>
      <c r="J13" s="10" t="s">
        <v>42</v>
      </c>
      <c r="K13" s="22">
        <v>0</v>
      </c>
      <c r="L13" s="14">
        <v>2022</v>
      </c>
      <c r="M13" s="23">
        <v>0</v>
      </c>
      <c r="N13" s="23">
        <v>0</v>
      </c>
      <c r="O13" s="23">
        <v>0</v>
      </c>
      <c r="P13" s="23">
        <v>100</v>
      </c>
      <c r="Q13" s="24">
        <f>SUM(M13:P13)</f>
        <v>100</v>
      </c>
      <c r="R13" s="25">
        <v>0</v>
      </c>
      <c r="S13" s="25">
        <v>0</v>
      </c>
      <c r="T13" s="25">
        <v>0</v>
      </c>
      <c r="U13" s="25"/>
      <c r="V13" s="26">
        <f>SUM(R13:U13)</f>
        <v>0</v>
      </c>
      <c r="W13" s="27">
        <f>M13-R13</f>
        <v>0</v>
      </c>
      <c r="X13" s="27">
        <f t="shared" si="0"/>
        <v>0</v>
      </c>
      <c r="Y13" s="27">
        <f t="shared" si="0"/>
        <v>0</v>
      </c>
      <c r="Z13" s="27">
        <f t="shared" si="0"/>
        <v>100</v>
      </c>
      <c r="AA13" s="27">
        <f>SUM(W13:Z13)</f>
        <v>100</v>
      </c>
      <c r="AB13" s="20"/>
    </row>
    <row r="14" spans="1:28" ht="150" x14ac:dyDescent="0.15">
      <c r="A14" s="1"/>
      <c r="B14" s="28" t="s">
        <v>69</v>
      </c>
      <c r="C14" s="11" t="s">
        <v>47</v>
      </c>
      <c r="D14" s="11" t="s">
        <v>48</v>
      </c>
      <c r="E14" s="11" t="s">
        <v>49</v>
      </c>
      <c r="F14" s="10" t="s">
        <v>38</v>
      </c>
      <c r="G14" s="13" t="s">
        <v>39</v>
      </c>
      <c r="H14" s="13" t="s">
        <v>50</v>
      </c>
      <c r="I14" s="13" t="s">
        <v>51</v>
      </c>
      <c r="J14" s="10" t="s">
        <v>42</v>
      </c>
      <c r="K14" s="22">
        <v>0</v>
      </c>
      <c r="L14" s="14">
        <v>2022</v>
      </c>
      <c r="M14" s="23">
        <v>10</v>
      </c>
      <c r="N14" s="23">
        <v>32</v>
      </c>
      <c r="O14" s="23">
        <v>38</v>
      </c>
      <c r="P14" s="23">
        <v>20</v>
      </c>
      <c r="Q14" s="24">
        <f t="shared" ref="Q14:Q17" si="1">SUM(M14:P14)</f>
        <v>100</v>
      </c>
      <c r="R14" s="25">
        <f>(R15+R16+R17)/3</f>
        <v>0</v>
      </c>
      <c r="S14" s="25">
        <f>(S15+S16+S17)/3</f>
        <v>41.666666666666664</v>
      </c>
      <c r="T14" s="25">
        <f>(T15+T16+T17)/3</f>
        <v>38.333333333333336</v>
      </c>
      <c r="U14" s="25"/>
      <c r="V14" s="26">
        <f t="shared" ref="V14:V17" si="2">SUM(R14:U14)</f>
        <v>80</v>
      </c>
      <c r="W14" s="27">
        <f t="shared" ref="W14:W17" si="3">M14-R14</f>
        <v>10</v>
      </c>
      <c r="X14" s="27">
        <f t="shared" si="0"/>
        <v>-9.6666666666666643</v>
      </c>
      <c r="Y14" s="27">
        <f t="shared" si="0"/>
        <v>-0.3333333333333357</v>
      </c>
      <c r="Z14" s="27">
        <f t="shared" si="0"/>
        <v>20</v>
      </c>
      <c r="AA14" s="27">
        <f t="shared" ref="AA14:AA17" si="4">SUM(W14:Z14)</f>
        <v>20</v>
      </c>
      <c r="AB14" s="20" t="s">
        <v>75</v>
      </c>
    </row>
    <row r="15" spans="1:28" ht="150" x14ac:dyDescent="0.15">
      <c r="A15" s="1"/>
      <c r="B15" s="28" t="s">
        <v>70</v>
      </c>
      <c r="C15" s="11" t="s">
        <v>52</v>
      </c>
      <c r="D15" s="11" t="s">
        <v>53</v>
      </c>
      <c r="E15" s="13" t="s">
        <v>54</v>
      </c>
      <c r="F15" s="10" t="s">
        <v>38</v>
      </c>
      <c r="G15" s="13" t="s">
        <v>55</v>
      </c>
      <c r="H15" s="13" t="s">
        <v>50</v>
      </c>
      <c r="I15" s="13" t="s">
        <v>56</v>
      </c>
      <c r="J15" s="10" t="s">
        <v>42</v>
      </c>
      <c r="K15" s="22">
        <v>0</v>
      </c>
      <c r="L15" s="14">
        <v>2022</v>
      </c>
      <c r="M15" s="23">
        <v>10</v>
      </c>
      <c r="N15" s="23">
        <v>35</v>
      </c>
      <c r="O15" s="23">
        <v>35</v>
      </c>
      <c r="P15" s="23">
        <v>20</v>
      </c>
      <c r="Q15" s="24">
        <f t="shared" si="1"/>
        <v>100</v>
      </c>
      <c r="R15" s="25">
        <v>0</v>
      </c>
      <c r="S15" s="25">
        <v>45</v>
      </c>
      <c r="T15" s="25">
        <v>45</v>
      </c>
      <c r="U15" s="25"/>
      <c r="V15" s="26">
        <f t="shared" si="2"/>
        <v>90</v>
      </c>
      <c r="W15" s="27">
        <f t="shared" si="3"/>
        <v>10</v>
      </c>
      <c r="X15" s="27">
        <f t="shared" si="0"/>
        <v>-10</v>
      </c>
      <c r="Y15" s="27">
        <f t="shared" si="0"/>
        <v>-10</v>
      </c>
      <c r="Z15" s="27">
        <f t="shared" si="0"/>
        <v>20</v>
      </c>
      <c r="AA15" s="27">
        <f t="shared" si="4"/>
        <v>10</v>
      </c>
      <c r="AB15" s="20" t="s">
        <v>73</v>
      </c>
    </row>
    <row r="16" spans="1:28" ht="135" x14ac:dyDescent="0.15">
      <c r="A16" s="1"/>
      <c r="B16" s="28" t="s">
        <v>71</v>
      </c>
      <c r="C16" s="11" t="s">
        <v>57</v>
      </c>
      <c r="D16" s="11" t="s">
        <v>58</v>
      </c>
      <c r="E16" s="11" t="s">
        <v>59</v>
      </c>
      <c r="F16" s="10" t="s">
        <v>38</v>
      </c>
      <c r="G16" s="13" t="s">
        <v>55</v>
      </c>
      <c r="H16" s="13" t="s">
        <v>50</v>
      </c>
      <c r="I16" s="13" t="s">
        <v>56</v>
      </c>
      <c r="J16" s="10" t="s">
        <v>42</v>
      </c>
      <c r="K16" s="22">
        <v>0</v>
      </c>
      <c r="L16" s="14">
        <v>2022</v>
      </c>
      <c r="M16" s="23">
        <v>10</v>
      </c>
      <c r="N16" s="23">
        <v>30</v>
      </c>
      <c r="O16" s="23">
        <v>40</v>
      </c>
      <c r="P16" s="23">
        <v>20</v>
      </c>
      <c r="Q16" s="24">
        <f t="shared" si="1"/>
        <v>100</v>
      </c>
      <c r="R16" s="25">
        <v>0</v>
      </c>
      <c r="S16" s="25">
        <v>40</v>
      </c>
      <c r="T16" s="25">
        <v>35</v>
      </c>
      <c r="U16" s="25"/>
      <c r="V16" s="26">
        <f t="shared" si="2"/>
        <v>75</v>
      </c>
      <c r="W16" s="27">
        <f t="shared" si="3"/>
        <v>10</v>
      </c>
      <c r="X16" s="27">
        <f t="shared" si="0"/>
        <v>-10</v>
      </c>
      <c r="Y16" s="27">
        <f t="shared" si="0"/>
        <v>5</v>
      </c>
      <c r="Z16" s="27">
        <f t="shared" si="0"/>
        <v>20</v>
      </c>
      <c r="AA16" s="27">
        <f t="shared" si="4"/>
        <v>25</v>
      </c>
      <c r="AB16" s="20" t="s">
        <v>73</v>
      </c>
    </row>
    <row r="17" spans="1:28" ht="165" x14ac:dyDescent="0.15">
      <c r="A17" s="1"/>
      <c r="B17" s="28" t="s">
        <v>72</v>
      </c>
      <c r="C17" s="11" t="s">
        <v>60</v>
      </c>
      <c r="D17" s="11" t="s">
        <v>61</v>
      </c>
      <c r="E17" s="11" t="s">
        <v>62</v>
      </c>
      <c r="F17" s="10" t="s">
        <v>38</v>
      </c>
      <c r="G17" s="13" t="s">
        <v>55</v>
      </c>
      <c r="H17" s="13" t="s">
        <v>50</v>
      </c>
      <c r="I17" s="13" t="s">
        <v>56</v>
      </c>
      <c r="J17" s="10" t="s">
        <v>42</v>
      </c>
      <c r="K17" s="22">
        <v>0</v>
      </c>
      <c r="L17" s="14">
        <v>2022</v>
      </c>
      <c r="M17" s="23">
        <v>10</v>
      </c>
      <c r="N17" s="23">
        <v>30</v>
      </c>
      <c r="O17" s="23">
        <v>40</v>
      </c>
      <c r="P17" s="23">
        <v>20</v>
      </c>
      <c r="Q17" s="24">
        <f t="shared" si="1"/>
        <v>100</v>
      </c>
      <c r="R17" s="25">
        <v>0</v>
      </c>
      <c r="S17" s="25">
        <v>40</v>
      </c>
      <c r="T17" s="25">
        <v>35</v>
      </c>
      <c r="U17" s="25"/>
      <c r="V17" s="26">
        <f t="shared" si="2"/>
        <v>75</v>
      </c>
      <c r="W17" s="27">
        <f t="shared" si="3"/>
        <v>10</v>
      </c>
      <c r="X17" s="27">
        <f t="shared" si="0"/>
        <v>-10</v>
      </c>
      <c r="Y17" s="27">
        <f t="shared" si="0"/>
        <v>5</v>
      </c>
      <c r="Z17" s="27">
        <f t="shared" si="0"/>
        <v>20</v>
      </c>
      <c r="AA17" s="27">
        <f t="shared" si="4"/>
        <v>25</v>
      </c>
      <c r="AB17" s="20" t="s">
        <v>73</v>
      </c>
    </row>
    <row r="18" spans="1:28" ht="14" x14ac:dyDescent="0.15">
      <c r="F18" s="29"/>
      <c r="G18" s="29"/>
      <c r="H18" s="29"/>
      <c r="I18" s="29"/>
      <c r="J18" s="29"/>
      <c r="K18" s="29"/>
      <c r="L18" s="29"/>
      <c r="M18" s="29"/>
      <c r="N18" s="29"/>
      <c r="O18" s="29"/>
      <c r="P18" s="29"/>
      <c r="Q18" s="29"/>
      <c r="R18" s="29"/>
      <c r="S18" s="29"/>
      <c r="T18" s="29"/>
      <c r="U18" s="29"/>
    </row>
    <row r="19" spans="1:28" ht="14" x14ac:dyDescent="0.15">
      <c r="C19" s="29"/>
      <c r="D19" s="29"/>
      <c r="E19" s="29"/>
      <c r="F19" s="29"/>
      <c r="G19" s="29"/>
      <c r="H19" s="29"/>
      <c r="I19" s="29"/>
      <c r="J19" s="29"/>
      <c r="K19" s="29"/>
      <c r="L19" s="29"/>
      <c r="M19" s="29"/>
      <c r="N19" s="29"/>
      <c r="O19" s="29"/>
      <c r="P19" s="29"/>
      <c r="Q19" s="29"/>
      <c r="R19" s="29"/>
      <c r="S19" s="29"/>
      <c r="T19" s="29"/>
      <c r="U19" s="29"/>
      <c r="V19" s="29"/>
      <c r="W19" s="29"/>
      <c r="X19" s="29"/>
      <c r="Y19" s="29"/>
      <c r="Z19" s="29"/>
      <c r="AA19" s="29"/>
    </row>
    <row r="20" spans="1:28" ht="14" x14ac:dyDescent="0.15">
      <c r="C20" s="29"/>
      <c r="D20" s="29"/>
      <c r="E20" s="29"/>
      <c r="F20" s="29"/>
      <c r="G20" s="29"/>
      <c r="H20" s="29"/>
      <c r="I20" s="29"/>
      <c r="J20" s="29"/>
      <c r="K20" s="29"/>
      <c r="L20" s="29"/>
      <c r="M20" s="29"/>
      <c r="N20" s="29"/>
      <c r="O20" s="29"/>
      <c r="P20" s="29"/>
      <c r="Q20" s="29"/>
      <c r="R20" s="29"/>
      <c r="S20" s="29"/>
      <c r="T20" s="29"/>
      <c r="U20" s="29"/>
      <c r="V20" s="29"/>
      <c r="W20" s="29"/>
      <c r="X20" s="29"/>
      <c r="Y20" s="29"/>
      <c r="Z20" s="29"/>
      <c r="AA20" s="29"/>
    </row>
    <row r="25" spans="1:28" ht="14" x14ac:dyDescent="0.15">
      <c r="C25" s="46" t="s">
        <v>63</v>
      </c>
      <c r="D25" s="46"/>
      <c r="E25" s="46"/>
      <c r="V25" s="46" t="s">
        <v>64</v>
      </c>
      <c r="W25" s="46"/>
      <c r="X25" s="46"/>
      <c r="Y25" s="46"/>
      <c r="Z25" s="46"/>
      <c r="AA25" s="46"/>
    </row>
    <row r="26" spans="1:28" ht="14" x14ac:dyDescent="0.15">
      <c r="C26" s="47"/>
      <c r="D26" s="47"/>
      <c r="E26" s="47"/>
      <c r="V26" s="30"/>
      <c r="W26" s="30"/>
      <c r="X26" s="30"/>
      <c r="Y26" s="30"/>
      <c r="Z26" s="30"/>
      <c r="AA26" s="30"/>
    </row>
    <row r="27" spans="1:28" ht="14" x14ac:dyDescent="0.15">
      <c r="C27" s="48"/>
      <c r="D27" s="48"/>
      <c r="E27" s="48"/>
      <c r="V27" s="31"/>
      <c r="W27" s="30"/>
      <c r="X27" s="30"/>
      <c r="Y27" s="30"/>
      <c r="Z27" s="30"/>
      <c r="AA27" s="30"/>
    </row>
    <row r="28" spans="1:28" ht="14" x14ac:dyDescent="0.15">
      <c r="C28" s="49"/>
      <c r="D28" s="49"/>
      <c r="E28" s="49"/>
      <c r="V28" s="32"/>
      <c r="W28" s="32"/>
      <c r="X28" s="32"/>
      <c r="Y28" s="32"/>
      <c r="Z28" s="32"/>
      <c r="AA28" s="32"/>
    </row>
    <row r="29" spans="1:28" ht="34" customHeight="1" x14ac:dyDescent="0.15">
      <c r="C29" s="39" t="s">
        <v>65</v>
      </c>
      <c r="D29" s="40"/>
      <c r="E29" s="40"/>
      <c r="V29" s="39" t="s">
        <v>66</v>
      </c>
      <c r="W29" s="40"/>
      <c r="X29" s="40"/>
      <c r="Y29" s="40"/>
      <c r="Z29" s="40"/>
      <c r="AA29" s="40"/>
    </row>
  </sheetData>
  <mergeCells count="49">
    <mergeCell ref="B1:AB4"/>
    <mergeCell ref="B5:C5"/>
    <mergeCell ref="D5:J5"/>
    <mergeCell ref="M5:AB5"/>
    <mergeCell ref="B6:C6"/>
    <mergeCell ref="D6:J6"/>
    <mergeCell ref="M6:N6"/>
    <mergeCell ref="O6:AB6"/>
    <mergeCell ref="M7:N7"/>
    <mergeCell ref="O7:AB7"/>
    <mergeCell ref="B9:L9"/>
    <mergeCell ref="M9:Q9"/>
    <mergeCell ref="R9:V9"/>
    <mergeCell ref="W9:AA9"/>
    <mergeCell ref="AB9:AB11"/>
    <mergeCell ref="B10:B11"/>
    <mergeCell ref="K10:L10"/>
    <mergeCell ref="M10:M11"/>
    <mergeCell ref="N10:N11"/>
    <mergeCell ref="O10:O11"/>
    <mergeCell ref="C10:C11"/>
    <mergeCell ref="D10:D11"/>
    <mergeCell ref="U10:U11"/>
    <mergeCell ref="P10:P11"/>
    <mergeCell ref="C29:E29"/>
    <mergeCell ref="C26:E26"/>
    <mergeCell ref="C27:E27"/>
    <mergeCell ref="C28:E28"/>
    <mergeCell ref="B7:C7"/>
    <mergeCell ref="D7:J7"/>
    <mergeCell ref="I10:I11"/>
    <mergeCell ref="J10:J11"/>
    <mergeCell ref="C25:E25"/>
    <mergeCell ref="V29:AA29"/>
    <mergeCell ref="V10:V11"/>
    <mergeCell ref="W10:W11"/>
    <mergeCell ref="X10:X11"/>
    <mergeCell ref="Y10:Y11"/>
    <mergeCell ref="Z10:Z11"/>
    <mergeCell ref="AA10:AA11"/>
    <mergeCell ref="V25:AA25"/>
    <mergeCell ref="Q10:Q11"/>
    <mergeCell ref="R10:R11"/>
    <mergeCell ref="S10:S11"/>
    <mergeCell ref="T10:T11"/>
    <mergeCell ref="E10:E11"/>
    <mergeCell ref="F10:F11"/>
    <mergeCell ref="G10:G11"/>
    <mergeCell ref="H10:H11"/>
  </mergeCells>
  <printOptions horizontalCentered="1"/>
  <pageMargins left="0.7" right="0.7" top="0.75" bottom="0.75" header="0.3" footer="0.3"/>
  <pageSetup paperSize="5" scale="49" fitToHeight="0" orientation="landscape" r:id="rId1"/>
  <headerFooter>
    <oddFooter>&amp;C&amp;"Tahoma,Normal"&amp;10&amp;P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PP3 MP</vt:lpstr>
      <vt:lpstr>'PP3 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Rogelio Ballesteros Cruz</cp:lastModifiedBy>
  <cp:lastPrinted>2023-09-25T23:18:36Z</cp:lastPrinted>
  <dcterms:created xsi:type="dcterms:W3CDTF">2023-04-03T23:05:01Z</dcterms:created>
  <dcterms:modified xsi:type="dcterms:W3CDTF">2023-09-28T17:54:33Z</dcterms:modified>
</cp:coreProperties>
</file>