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.127\compartida implan2024\Informes trimestrales 2024\4to. Trimestre 2024\1_NANCY\303_SOPyDU\Editable\"/>
    </mc:Choice>
  </mc:AlternateContent>
  <xr:revisionPtr revIDLastSave="0" documentId="13_ncr:1_{04FC3196-730E-4A43-A4E0-46BC9A42B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Trimestral'!$A$1:$AB$21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W12" i="1"/>
  <c r="X13" i="1"/>
  <c r="Y13" i="1"/>
  <c r="Z13" i="1"/>
  <c r="Z12" i="1"/>
  <c r="X12" i="1"/>
  <c r="Y12" i="1"/>
  <c r="V13" i="1"/>
  <c r="Q13" i="1"/>
  <c r="Q12" i="1"/>
  <c r="V12" i="1" l="1"/>
  <c r="AA13" i="1"/>
  <c r="AA12" i="1"/>
</calcChain>
</file>

<file path=xl/sharedStrings.xml><?xml version="1.0" encoding="utf-8"?>
<sst xmlns="http://schemas.openxmlformats.org/spreadsheetml/2006/main" count="130" uniqueCount="111">
  <si>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</si>
  <si>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</si>
  <si>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</si>
  <si>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</si>
  <si>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</si>
  <si>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</si>
  <si>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</si>
  <si>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</si>
  <si>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</si>
  <si>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</si>
  <si>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</si>
  <si>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</si>
  <si>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</si>
  <si>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</si>
  <si>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</si>
  <si>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</si>
  <si>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</si>
  <si>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</si>
  <si>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</si>
  <si>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</si>
  <si>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</si>
  <si>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</si>
  <si>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</si>
  <si>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</si>
  <si>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</si>
  <si>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</si>
  <si>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</si>
  <si>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</si>
  <si>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</si>
  <si>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</si>
  <si>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</si>
  <si>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</si>
  <si>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</si>
  <si>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</si>
  <si>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</si>
  <si>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</si>
  <si>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</si>
  <si>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</si>
  <si>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</si>
  <si>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</si>
  <si>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</si>
  <si>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</si>
  <si>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</si>
  <si>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</si>
  <si>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</si>
  <si>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</si>
  <si>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</si>
  <si>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</si>
  <si>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</si>
  <si>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</si>
  <si>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</si>
  <si>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</si>
  <si>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</si>
  <si>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</si>
  <si>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</si>
  <si>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</si>
  <si>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</si>
  <si>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</si>
  <si>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</si>
  <si>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</si>
  <si>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</si>
  <si>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</si>
  <si>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</si>
  <si>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</si>
  <si>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</si>
  <si>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</si>
  <si>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</si>
  <si>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</si>
  <si>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</si>
  <si>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</si>
  <si>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</si>
  <si>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</si>
  <si>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</si>
  <si>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</si>
  <si>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</si>
  <si>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</si>
  <si>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</si>
  <si>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</si>
  <si>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</si>
  <si>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</si>
  <si>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</si>
  <si>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</si>
  <si>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</si>
  <si>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</si>
  <si>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</si>
  <si>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</si>
  <si>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</si>
  <si>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</si>
  <si>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</si>
  <si>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</si>
  <si>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</si>
  <si>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</si>
  <si>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10. Gobernanza metropolitana</t>
  </si>
  <si>
    <t>Mide el porcentaje de reuniones realizadas sobre el ordenamiento territorial y Desarrollo Urbano.</t>
  </si>
  <si>
    <t xml:space="preserve">Porcentaje </t>
  </si>
  <si>
    <t xml:space="preserve">De Gestión  </t>
  </si>
  <si>
    <t>Mensual</t>
  </si>
  <si>
    <t>Eficacia</t>
  </si>
  <si>
    <t>Ascendente</t>
  </si>
  <si>
    <t>10.1 Contribuir en la conformación de una zona metropolitana ordenada y planificada, que mejore las condiciones 
de vida de sus habitantes.</t>
  </si>
  <si>
    <t xml:space="preserve">Mtra. Yvonne Denisse Arandia Valencia 
Secretaria de Obras Públicas y Desarrollo Urbano
</t>
  </si>
  <si>
    <t>Mide el número de estrategias de planeación metropolitanas implementadas.</t>
  </si>
  <si>
    <t>Estratégico</t>
  </si>
  <si>
    <t>Trimestral</t>
  </si>
  <si>
    <t>ACTIVIDAD     2.4</t>
  </si>
  <si>
    <t>(Número de reuniones realizadas sobre el ordenamiento territorial y Desarrollo Urbano/número de reuniones programadas sobre el ordenamiento territorial y Desarrollo Urbano)*100</t>
  </si>
  <si>
    <t>Porcentaje de estrategias de planeaciòn metropolitana implementadas</t>
  </si>
  <si>
    <t>Porcentaje de acciones de participación para la instalación de la Comisión Metropolitana de Ordenamiento Territorial y Desarrollo Urbano realizadas</t>
  </si>
  <si>
    <t xml:space="preserve">C. Domingo Pérez Castro
ENLACE IMPLAN
</t>
  </si>
  <si>
    <t xml:space="preserve">COMPONENTE 2 </t>
  </si>
  <si>
    <t>Informe realizado por la Dirección de Planeación Urbana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</si>
</sst>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3" fontId="9" fillId="14" borderId="12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14" borderId="12" xfId="0" applyNumberFormat="1" applyFont="1" applyFill="1" applyBorder="1" applyAlignment="1">
      <alignment horizontal="center" vertical="center"/>
    </xf>
    <xf numFmtId="1" fontId="9" fillId="15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/>
    </xf>
    <xf numFmtId="0" fontId="6" fillId="0" borderId="0" xfId="0" applyFont="1" applyAlignment="1">
      <alignment wrapText="1"/>
    </xf>
    <xf numFmtId="3" fontId="4" fillId="4" borderId="16" xfId="0" applyNumberFormat="1" applyFont="1" applyFill="1" applyBorder="1" applyAlignment="1">
      <alignment horizontal="center" vertical="center"/>
    </xf>
    <xf numFmtId="3" fontId="9" fillId="14" borderId="16" xfId="0" applyNumberFormat="1" applyFont="1" applyFill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14" borderId="16" xfId="0" applyNumberFormat="1" applyFont="1" applyFill="1" applyBorder="1" applyAlignment="1">
      <alignment horizontal="center" vertical="center"/>
    </xf>
    <xf numFmtId="1" fontId="9" fillId="15" borderId="16" xfId="0" applyNumberFormat="1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0" fontId="4" fillId="4" borderId="12" xfId="0" quotePrefix="1" applyFont="1" applyFill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 wrapText="1"/>
    </xf>
    <xf numFmtId="0" fontId="10" fillId="0" borderId="14" xfId="0" quotePrefix="1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3" xfId="0" quotePrefix="1" applyFont="1" applyFill="1" applyBorder="1" applyAlignment="1">
      <alignment horizontal="center" wrapText="1"/>
    </xf>
    <xf numFmtId="0" fontId="9" fillId="4" borderId="10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1112223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zoomScale="70" zoomScaleNormal="70" zoomScaleSheetLayoutView="70" workbookViewId="0">
      <selection activeCell="V13" sqref="V13"/>
    </sheetView>
  </sheetViews>
  <sheetFormatPr baseColWidth="10" defaultRowHeight="12.75" x14ac:dyDescent="0.2"/>
  <cols>
    <col min="1" max="1" width="0.85546875" style="1" customWidth="1"/>
    <col min="2" max="2" width="18.42578125" style="1" customWidth="1"/>
    <col min="3" max="5" width="20.7109375" style="1" customWidth="1"/>
    <col min="6" max="6" width="11.5703125" style="1" customWidth="1"/>
    <col min="7" max="7" width="13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2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3" t="s">
        <v>72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18" customHeight="1" x14ac:dyDescent="0.2">
      <c r="A2" s="5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12.75" customHeight="1" x14ac:dyDescent="0.2">
      <c r="A3" s="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x14ac:dyDescent="0.2">
      <c r="A4" s="5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s="2" customFormat="1" ht="18" customHeight="1" x14ac:dyDescent="0.15">
      <c r="A5" s="6"/>
      <c r="B5" s="44" t="s">
        <v>0</v>
      </c>
      <c r="C5" s="44"/>
      <c r="D5" s="45" t="s">
        <v>31</v>
      </c>
      <c r="E5" s="46"/>
      <c r="F5" s="46"/>
      <c r="G5" s="46"/>
      <c r="H5" s="46"/>
      <c r="I5" s="46"/>
      <c r="J5" s="46"/>
      <c r="K5" s="13" t="s">
        <v>69</v>
      </c>
      <c r="L5" s="6"/>
      <c r="M5" s="47" t="s">
        <v>1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s="2" customFormat="1" ht="18" customHeight="1" x14ac:dyDescent="0.2">
      <c r="A6" s="6"/>
      <c r="B6" s="48" t="s">
        <v>2</v>
      </c>
      <c r="C6" s="49"/>
      <c r="D6" s="45" t="s">
        <v>78</v>
      </c>
      <c r="E6" s="46"/>
      <c r="F6" s="46"/>
      <c r="G6" s="46"/>
      <c r="H6" s="46"/>
      <c r="I6" s="46"/>
      <c r="J6" s="46"/>
      <c r="K6" s="13" t="s">
        <v>69</v>
      </c>
      <c r="L6" s="6"/>
      <c r="M6" s="50" t="s">
        <v>3</v>
      </c>
      <c r="N6" s="50"/>
      <c r="O6" s="51" t="s">
        <v>92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2" customFormat="1" ht="30.75" customHeight="1" x14ac:dyDescent="0.2">
      <c r="A7" s="6"/>
      <c r="B7" s="53" t="s">
        <v>4</v>
      </c>
      <c r="C7" s="54"/>
      <c r="D7" s="45" t="s">
        <v>91</v>
      </c>
      <c r="E7" s="46"/>
      <c r="F7" s="46"/>
      <c r="G7" s="46"/>
      <c r="H7" s="46"/>
      <c r="I7" s="46"/>
      <c r="J7" s="46"/>
      <c r="K7" s="13" t="s">
        <v>69</v>
      </c>
      <c r="L7" s="6"/>
      <c r="M7" s="50" t="s">
        <v>5</v>
      </c>
      <c r="N7" s="50"/>
      <c r="O7" s="55" t="s">
        <v>99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8" t="s">
        <v>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7</v>
      </c>
      <c r="N9" s="59"/>
      <c r="O9" s="59"/>
      <c r="P9" s="59"/>
      <c r="Q9" s="59"/>
      <c r="R9" s="60" t="s">
        <v>8</v>
      </c>
      <c r="S9" s="60"/>
      <c r="T9" s="60"/>
      <c r="U9" s="60"/>
      <c r="V9" s="60"/>
      <c r="W9" s="61" t="s">
        <v>71</v>
      </c>
      <c r="X9" s="61"/>
      <c r="Y9" s="61"/>
      <c r="Z9" s="61"/>
      <c r="AA9" s="61"/>
      <c r="AB9" s="62" t="s">
        <v>9</v>
      </c>
    </row>
    <row r="10" spans="1:28" s="3" customFormat="1" ht="13.5" customHeight="1" x14ac:dyDescent="0.15">
      <c r="A10" s="7"/>
      <c r="B10" s="63" t="s">
        <v>10</v>
      </c>
      <c r="C10" s="66" t="s">
        <v>11</v>
      </c>
      <c r="D10" s="66" t="s">
        <v>12</v>
      </c>
      <c r="E10" s="66" t="s">
        <v>13</v>
      </c>
      <c r="F10" s="63" t="s">
        <v>14</v>
      </c>
      <c r="G10" s="66" t="s">
        <v>15</v>
      </c>
      <c r="H10" s="66" t="s">
        <v>16</v>
      </c>
      <c r="I10" s="63" t="s">
        <v>17</v>
      </c>
      <c r="J10" s="63" t="s">
        <v>18</v>
      </c>
      <c r="K10" s="68" t="s">
        <v>19</v>
      </c>
      <c r="L10" s="69"/>
      <c r="M10" s="65" t="s">
        <v>20</v>
      </c>
      <c r="N10" s="65" t="s">
        <v>21</v>
      </c>
      <c r="O10" s="65" t="s">
        <v>22</v>
      </c>
      <c r="P10" s="65" t="s">
        <v>23</v>
      </c>
      <c r="Q10" s="65" t="s">
        <v>70</v>
      </c>
      <c r="R10" s="73" t="s">
        <v>20</v>
      </c>
      <c r="S10" s="73" t="s">
        <v>21</v>
      </c>
      <c r="T10" s="73" t="s">
        <v>22</v>
      </c>
      <c r="U10" s="73" t="s">
        <v>23</v>
      </c>
      <c r="V10" s="73" t="s">
        <v>70</v>
      </c>
      <c r="W10" s="75" t="s">
        <v>20</v>
      </c>
      <c r="X10" s="75" t="s">
        <v>21</v>
      </c>
      <c r="Y10" s="75" t="s">
        <v>22</v>
      </c>
      <c r="Z10" s="75" t="s">
        <v>23</v>
      </c>
      <c r="AA10" s="70" t="s">
        <v>24</v>
      </c>
      <c r="AB10" s="62"/>
    </row>
    <row r="11" spans="1:28" s="3" customFormat="1" ht="45.75" customHeight="1" x14ac:dyDescent="0.15">
      <c r="A11" s="7"/>
      <c r="B11" s="64"/>
      <c r="C11" s="67"/>
      <c r="D11" s="67"/>
      <c r="E11" s="67"/>
      <c r="F11" s="67"/>
      <c r="G11" s="67"/>
      <c r="H11" s="67"/>
      <c r="I11" s="64"/>
      <c r="J11" s="64"/>
      <c r="K11" s="8" t="s">
        <v>25</v>
      </c>
      <c r="L11" s="8" t="s">
        <v>26</v>
      </c>
      <c r="M11" s="65"/>
      <c r="N11" s="65"/>
      <c r="O11" s="65"/>
      <c r="P11" s="65"/>
      <c r="Q11" s="72"/>
      <c r="R11" s="73"/>
      <c r="S11" s="73"/>
      <c r="T11" s="73"/>
      <c r="U11" s="73"/>
      <c r="V11" s="74"/>
      <c r="W11" s="76"/>
      <c r="X11" s="76"/>
      <c r="Y11" s="76"/>
      <c r="Z11" s="76"/>
      <c r="AA11" s="71"/>
      <c r="AB11" s="62"/>
    </row>
    <row r="12" spans="1:28" s="4" customFormat="1" ht="157.5" customHeight="1" x14ac:dyDescent="0.25">
      <c r="A12" s="9"/>
      <c r="B12" s="14" t="s">
        <v>109</v>
      </c>
      <c r="C12" s="34" t="s">
        <v>106</v>
      </c>
      <c r="D12" s="33" t="s">
        <v>101</v>
      </c>
      <c r="E12" s="33" t="s">
        <v>101</v>
      </c>
      <c r="F12" s="33" t="s">
        <v>94</v>
      </c>
      <c r="G12" s="15" t="s">
        <v>102</v>
      </c>
      <c r="H12" s="33" t="s">
        <v>97</v>
      </c>
      <c r="I12" s="33" t="s">
        <v>103</v>
      </c>
      <c r="J12" s="15" t="s">
        <v>98</v>
      </c>
      <c r="K12" s="16">
        <v>100</v>
      </c>
      <c r="L12" s="16">
        <v>2023</v>
      </c>
      <c r="M12" s="32">
        <v>10</v>
      </c>
      <c r="N12" s="17">
        <v>45</v>
      </c>
      <c r="O12" s="17">
        <v>30</v>
      </c>
      <c r="P12" s="17">
        <v>15</v>
      </c>
      <c r="Q12" s="18">
        <f>SUM(M12:P12)</f>
        <v>100</v>
      </c>
      <c r="R12" s="19">
        <v>20</v>
      </c>
      <c r="S12" s="19">
        <v>30</v>
      </c>
      <c r="T12" s="19">
        <v>30</v>
      </c>
      <c r="U12" s="19">
        <v>20</v>
      </c>
      <c r="V12" s="20">
        <f>SUM(R12:U12)</f>
        <v>100</v>
      </c>
      <c r="W12" s="21">
        <f>M12-R12</f>
        <v>-10</v>
      </c>
      <c r="X12" s="21">
        <f t="shared" ref="X12:Y12" si="0">N12-S12</f>
        <v>15</v>
      </c>
      <c r="Y12" s="21">
        <f t="shared" si="0"/>
        <v>0</v>
      </c>
      <c r="Z12" s="21">
        <f>P12-U12</f>
        <v>-5</v>
      </c>
      <c r="AA12" s="21">
        <f>SUM(W12:Z12)</f>
        <v>0</v>
      </c>
      <c r="AB12" s="36" t="s">
        <v>110</v>
      </c>
    </row>
    <row r="13" spans="1:28" ht="184.5" customHeight="1" x14ac:dyDescent="0.2">
      <c r="A13" s="5"/>
      <c r="B13" s="22" t="s">
        <v>104</v>
      </c>
      <c r="C13" s="35" t="s">
        <v>107</v>
      </c>
      <c r="D13" s="23" t="s">
        <v>93</v>
      </c>
      <c r="E13" s="24" t="s">
        <v>105</v>
      </c>
      <c r="F13" s="23" t="s">
        <v>94</v>
      </c>
      <c r="G13" s="24" t="s">
        <v>95</v>
      </c>
      <c r="H13" s="24" t="s">
        <v>97</v>
      </c>
      <c r="I13" s="24" t="s">
        <v>96</v>
      </c>
      <c r="J13" s="24" t="s">
        <v>98</v>
      </c>
      <c r="K13" s="25">
        <v>100</v>
      </c>
      <c r="L13" s="25">
        <v>2023</v>
      </c>
      <c r="M13" s="27">
        <v>10</v>
      </c>
      <c r="N13" s="27">
        <v>45</v>
      </c>
      <c r="O13" s="27">
        <v>30</v>
      </c>
      <c r="P13" s="27">
        <v>15</v>
      </c>
      <c r="Q13" s="28">
        <f>SUM(M13:P13)</f>
        <v>100</v>
      </c>
      <c r="R13" s="29">
        <v>20</v>
      </c>
      <c r="S13" s="29">
        <v>30</v>
      </c>
      <c r="T13" s="29">
        <v>30</v>
      </c>
      <c r="U13" s="29">
        <v>20</v>
      </c>
      <c r="V13" s="30">
        <f>SUM(R13:U13)</f>
        <v>100</v>
      </c>
      <c r="W13" s="31">
        <f>M13-R13</f>
        <v>-10</v>
      </c>
      <c r="X13" s="31">
        <f>N13-S13</f>
        <v>15</v>
      </c>
      <c r="Y13" s="31">
        <f>O13-T13</f>
        <v>0</v>
      </c>
      <c r="Z13" s="31">
        <f>P13-U13</f>
        <v>-5</v>
      </c>
      <c r="AA13" s="31">
        <f>SUM(W13:Z13)</f>
        <v>0</v>
      </c>
      <c r="AB13" s="36" t="s">
        <v>110</v>
      </c>
    </row>
    <row r="18" spans="3:27" ht="18" customHeight="1" x14ac:dyDescent="0.2">
      <c r="C18" s="41" t="s">
        <v>27</v>
      </c>
      <c r="D18" s="41"/>
      <c r="E18" s="4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41" t="s">
        <v>28</v>
      </c>
      <c r="V18" s="41"/>
      <c r="W18" s="41"/>
      <c r="X18" s="41"/>
      <c r="Y18" s="41"/>
      <c r="Z18" s="41"/>
      <c r="AA18" s="41"/>
    </row>
    <row r="19" spans="3:27" ht="14.25" x14ac:dyDescent="0.2">
      <c r="C19" s="38"/>
      <c r="D19" s="38"/>
      <c r="E19" s="3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8"/>
      <c r="W19" s="38"/>
      <c r="X19" s="38"/>
      <c r="Y19" s="38"/>
      <c r="Z19" s="38"/>
      <c r="AA19" s="38"/>
    </row>
    <row r="20" spans="3:27" ht="36.75" customHeight="1" x14ac:dyDescent="0.2">
      <c r="C20" s="37"/>
      <c r="D20" s="37"/>
      <c r="E20" s="3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8"/>
      <c r="W20" s="38"/>
      <c r="X20" s="38"/>
      <c r="Y20" s="38"/>
      <c r="Z20" s="38"/>
      <c r="AA20" s="38"/>
    </row>
    <row r="21" spans="3:27" ht="68.25" customHeight="1" x14ac:dyDescent="0.2">
      <c r="C21" s="39" t="s">
        <v>108</v>
      </c>
      <c r="D21" s="40"/>
      <c r="E21" s="4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42" t="s">
        <v>100</v>
      </c>
      <c r="V21" s="42"/>
      <c r="W21" s="42"/>
      <c r="X21" s="42"/>
      <c r="Y21" s="42"/>
      <c r="Z21" s="42"/>
      <c r="AA21" s="42"/>
    </row>
    <row r="22" spans="3:27" ht="14.25" x14ac:dyDescent="0.2">
      <c r="C22" s="41"/>
      <c r="D22" s="41"/>
      <c r="E22" s="4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6"/>
      <c r="W22" s="26"/>
      <c r="X22" s="26"/>
      <c r="Y22" s="26"/>
      <c r="Z22" s="26"/>
      <c r="AA22" s="26"/>
    </row>
    <row r="23" spans="3:27" ht="14.25" x14ac:dyDescent="0.2">
      <c r="C23" s="41"/>
      <c r="D23" s="41"/>
      <c r="E23" s="4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6"/>
      <c r="W23" s="26"/>
      <c r="X23" s="26"/>
      <c r="Y23" s="26"/>
      <c r="Z23" s="26"/>
      <c r="AA23" s="26"/>
    </row>
  </sheetData>
  <mergeCells count="52">
    <mergeCell ref="C18:E18"/>
    <mergeCell ref="U18:AA18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19:E19"/>
    <mergeCell ref="V19:AA1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C20:E20"/>
    <mergeCell ref="V20:AA20"/>
    <mergeCell ref="C21:E21"/>
    <mergeCell ref="C22:E22"/>
    <mergeCell ref="C23:E23"/>
    <mergeCell ref="U21:AA21"/>
  </mergeCells>
  <printOptions horizontalCentered="1"/>
  <pageMargins left="0" right="0" top="0.74803149606299213" bottom="0.7480314960629921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Armando Serrano Lopez</cp:lastModifiedBy>
  <cp:lastPrinted>2024-11-12T16:44:53Z</cp:lastPrinted>
  <dcterms:created xsi:type="dcterms:W3CDTF">2023-03-14T18:09:27Z</dcterms:created>
  <dcterms:modified xsi:type="dcterms:W3CDTF">2024-12-04T20:49:40Z</dcterms:modified>
</cp:coreProperties>
</file>