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lac\Desktop\MIR 1er. Trimestre 2024 (03-04-2024)\"/>
    </mc:Choice>
  </mc:AlternateContent>
  <xr:revisionPtr revIDLastSave="0" documentId="13_ncr:1_{3138C3CB-21DF-49D2-8CF1-3706269E8427}" xr6:coauthVersionLast="36" xr6:coauthVersionMax="47" xr10:uidLastSave="{00000000-0000-0000-0000-000000000000}"/>
  <bookViews>
    <workbookView xWindow="0" yWindow="0" windowWidth="19200" windowHeight="753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4" i="1" l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X13" i="1"/>
  <c r="Y13" i="1"/>
  <c r="Z13" i="1"/>
  <c r="W13" i="1"/>
  <c r="Z12" i="1"/>
  <c r="X12" i="1"/>
  <c r="Y12" i="1"/>
  <c r="W12" i="1"/>
  <c r="V14" i="1"/>
  <c r="V15" i="1"/>
  <c r="V16" i="1"/>
  <c r="V17" i="1"/>
  <c r="V18" i="1"/>
  <c r="V13" i="1"/>
  <c r="V12" i="1"/>
  <c r="Q14" i="1"/>
  <c r="Q15" i="1"/>
  <c r="Q16" i="1"/>
  <c r="Q17" i="1"/>
  <c r="Q18" i="1"/>
  <c r="Q13" i="1"/>
  <c r="Q12" i="1"/>
  <c r="AA13" i="1" l="1"/>
  <c r="AA18" i="1"/>
  <c r="AA16" i="1"/>
  <c r="AA14" i="1"/>
  <c r="AA17" i="1"/>
  <c r="AA15" i="1"/>
  <c r="AA12" i="1"/>
</calcChain>
</file>

<file path=xl/sharedStrings.xml><?xml version="1.0" encoding="utf-8"?>
<sst xmlns="http://schemas.openxmlformats.org/spreadsheetml/2006/main" count="254" uniqueCount="172">
  <si>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</si>
  <si>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</si>
  <si>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</si>
  <si>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</si>
  <si>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</si>
  <si>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</si>
  <si>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</si>
  <si>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</si>
  <si>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</si>
  <si>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</si>
  <si>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</si>
  <si>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</si>
  <si>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</si>
  <si>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</si>
  <si>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</si>
  <si>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</si>
  <si>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</si>
  <si>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</si>
  <si>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</si>
  <si>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</si>
  <si>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</si>
  <si>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</si>
  <si>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</si>
  <si>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</si>
  <si>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</si>
  <si>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</si>
  <si>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</si>
  <si>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</si>
  <si>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</si>
  <si>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</si>
  <si>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</si>
  <si>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</si>
  <si>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</si>
  <si>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</si>
  <si>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</si>
  <si>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</si>
  <si>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</si>
  <si>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</si>
  <si>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</si>
  <si>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</si>
  <si>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</si>
  <si>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</si>
  <si>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</si>
  <si>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</si>
  <si>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</si>
  <si>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</si>
  <si>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</si>
  <si>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</si>
  <si>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</si>
  <si>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</si>
  <si>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</si>
  <si>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</si>
  <si>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</si>
  <si>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</si>
  <si>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</si>
  <si>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</si>
  <si>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</si>
  <si>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</si>
  <si>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</si>
  <si>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</si>
  <si>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</si>
  <si>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</si>
  <si>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</si>
  <si>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</si>
  <si>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</si>
  <si>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</si>
  <si>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</si>
  <si>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</si>
  <si>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</si>
  <si>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</si>
  <si>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</si>
  <si>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</si>
  <si>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</si>
  <si>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</si>
  <si>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</si>
  <si>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</si>
  <si>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</si>
  <si>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</si>
  <si>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</si>
  <si>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</si>
  <si>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</si>
  <si>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</si>
  <si>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</si>
  <si>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</si>
  <si>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</si>
  <si>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</si>
  <si>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</si>
  <si>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</si>
  <si>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</si>
  <si>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</si>
  <si>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3. Gobierno Abierto, Moderno y Eficaz</t>
  </si>
  <si>
    <t>3.2 Ejercer con eficacia y transparencia los recursos financieros del municipio, robusteciendo la hacienda pública, aumentando el patrimonio y mejorando la calidad del gasto público.</t>
  </si>
  <si>
    <t>Fin</t>
  </si>
  <si>
    <t>Porcentaje de contribución al logro de una administración pública eficiente.</t>
  </si>
  <si>
    <t>Contar con dos calificaciones crediticias, emitidas por firmas autorizadas por la Comisión Nacional Bancaria y de Valores, las cuales evaluen los estados financieros y registros contables del municipio, para acceder a lineas de crédito de corto y/o  largo plazo bajo las mejores condiciones del mercado.</t>
  </si>
  <si>
    <t xml:space="preserve">(Número de calificaciones crediticias contratadas / Número de calificaciones crediticias programadas) * 100 </t>
  </si>
  <si>
    <t xml:space="preserve">Porcentaje </t>
  </si>
  <si>
    <t>Estratégico</t>
  </si>
  <si>
    <t>Eficacia</t>
  </si>
  <si>
    <t>Anual</t>
  </si>
  <si>
    <t>Ascendente</t>
  </si>
  <si>
    <t>Propósito</t>
  </si>
  <si>
    <t>Porcentaje de estrategias para efectuar el gasto eficiente realizadas.</t>
  </si>
  <si>
    <t>Integrar de forma consolidada la información contable y financiera correspondiente a los ingresos y egresos municipales en el ejercicio fiscal 2024.</t>
  </si>
  <si>
    <t xml:space="preserve">(Número de informes trimestrales y anuales presentados en tiempo y forma / Número de informes trimestales y anuales requeridos por el OSFE en cumplimiento a las leyes y normas aplicables) * 100 </t>
  </si>
  <si>
    <t>Porcentaje</t>
  </si>
  <si>
    <t>'Estratégico</t>
  </si>
  <si>
    <t>Porcentaje de estrategias para el seguimiento, fiscalización y recaudación de los Ingresos Municipales implementadas.</t>
  </si>
  <si>
    <t>Lograr a traves de los Programas y acciones implementadas por la Tesorería Municipal, el incremento de la Recaudación, con enfasis en los ingresos fiscales del ejercicio 2024.</t>
  </si>
  <si>
    <t>(Número de programas y acciones en materia de Recaudación  implementadas / número de programas y acciones en materia de Recaudación planeadas) * 100</t>
  </si>
  <si>
    <t>De gestión</t>
  </si>
  <si>
    <t>Trimestral</t>
  </si>
  <si>
    <t>Componente 1</t>
  </si>
  <si>
    <t>Actividad 1.1</t>
  </si>
  <si>
    <t>Porcentaje de acciones para la elaboración y publicación de la Ley de Ingresos y diversos ordenamientos normativos aplicables en materia de recaudación de ingresos municipales realizadas.</t>
  </si>
  <si>
    <t>Elaborar y enviar la Ley de Ingresos para ejercicio fiscal 2025 al Congreso del Estado para su revisión, aprobación y publicación en el Periódico Oficial de Estado.</t>
  </si>
  <si>
    <t>(Número de acciones para la elaboración y envío de la Ley de Ingresos realizadas / Número acciones para la elaboración y envío de la Ley de Ingresos programadas) * 100</t>
  </si>
  <si>
    <t>'Porcentaje</t>
  </si>
  <si>
    <t>Actividad 1.2</t>
  </si>
  <si>
    <t>Porcentaje de estímulos fiscales  para contribuyentes que se encuentren al corriente en el pago de sus obligaciones fiscales aplicados.</t>
  </si>
  <si>
    <t>Lograr a traves del estimulo fiscal "cumplir te beneficia" el incremento de la Recaudación, con enfasis en los ingresos fiscales del ejercicio 2024.</t>
  </si>
  <si>
    <t>(número de contribuyentes de los padrones que se benefician por el estímulo fiscal en 2024 / número de contribuyentes que fueron beneficiados por el estímulo fiscal 2022) * 100</t>
  </si>
  <si>
    <t>Actividad 1.3</t>
  </si>
  <si>
    <t>Porcentaje de contribuyentes beneficiados con el descuento  del 50% en multas y recargos, respecto del pago de las obligaciones fiscales municipales.</t>
  </si>
  <si>
    <t>Lograr a traves del estímulo fiscal "descuento en multas y recargos " el incremento de la Recaudación, con enfasis en los ingresos fiscales del ejercicio 2024.</t>
  </si>
  <si>
    <t>(número de contribuyentes de los padrones que se benefician por el estímulo fiscal 2024 / número de contribuyentes que fueron beneficiados por el estímulo fiscal en el ejercicio 2022) * 100</t>
  </si>
  <si>
    <t>Actividad 1.4</t>
  </si>
  <si>
    <t>Porcentaje de políticas estratégicas que permitan una atención eficiente a las personas contribuyentes ejecutadas.</t>
  </si>
  <si>
    <t>Lograr a traves de las políticas estrategicas la atención eficiente para la generación de estados de cuenta a contribuyentes.</t>
  </si>
  <si>
    <t>(número contribuyentes atendidos por medio de políticas estratégicas para la atención eficiente / número de contribuyentes que solicitaron ser beneficiados  por medio de políticas estratégicas para la atención eficiente) * 100</t>
  </si>
  <si>
    <t>Componente 2</t>
  </si>
  <si>
    <t>Porcentaje de estrategias para la Planeación, programación y pago de los compromisos presupuestales con base en los Lineamientos del Gasto vigentes y normatividad federal aplicable  implementadas.</t>
  </si>
  <si>
    <t>Acciones generadas para la Elaboración y Presentación del Presupuesto de Egresos 2025 y para el control del ejercicio de los recursos públicos de la Administración Municipal.</t>
  </si>
  <si>
    <t>(Número de acciones para la elaboración y presentación del Presupuesto de Egresos 2025 y para el control del ejercicio de los recursos públicos implementadas / Número de acciones para la elaboración y presentación del Presupuesto de Egresos 2025 y para el control del ejercicio de los recursos públicos programadas) * 100</t>
  </si>
  <si>
    <t>Actividad 2.1</t>
  </si>
  <si>
    <t>Porcentaje de acciones para la elaboración y publicación del Presupuesto Anual de Egresos realizadas.</t>
  </si>
  <si>
    <t>'Acciones para la elaboración del Presupuesto de Egresos 2025, su presentación ante el Cabildo Municipal y su publicación en la Gaceta Municipal.</t>
  </si>
  <si>
    <t>(Número de acciones para la elaboración del Presupuesto de Egresos 2025 implementadas / Número de acciones para la elaboración del Presupuesto de Egresos 2025 programadas) * 100</t>
  </si>
  <si>
    <t>Actividad 2.2</t>
  </si>
  <si>
    <t>Porcentaje de acciones para el control de ingreso y gasto de las áreas de la administración pública municipal ejecutadas.</t>
  </si>
  <si>
    <t>Acciones para el control, seguimiento y balance presupuestal, en cumplimiento con la normatividad aplicable al origen y destino del gasto público municipal.</t>
  </si>
  <si>
    <t>'(Número de acciones para el control, seguimiento y balance presupuestal implementadas / Número de acciones para el control, seguimiento y balance presupuestal programadas) * 100</t>
  </si>
  <si>
    <t>Componente 3</t>
  </si>
  <si>
    <t>Porcentaje de estrategias para la Implementación del sistema de contabilidad gubernamental, seguimiento del equilibrio presupuestal y uso eficaz de los recursos económicos.</t>
  </si>
  <si>
    <t>Actividad 3.1</t>
  </si>
  <si>
    <t>Porcentaje de acciones de implementación del sistema de contabilidad gubernamental realizadas.</t>
  </si>
  <si>
    <t>Se refiere a la generación de Estados Financieros a través del sistema contable presupuestal.</t>
  </si>
  <si>
    <t>(Número de estados financieros del sistema contable presupuestal generados / Número de estados financieros del sistema contable presupuestal programados) * 100</t>
  </si>
  <si>
    <t>Actividad 3.2</t>
  </si>
  <si>
    <t>Porcentaje de acciones de seguimiento del equilibrio presupuestal realizadas</t>
  </si>
  <si>
    <t>Se refiere al número de informes trimestrales requeridos por el OSFE en cumplimiento a las leyes y normas aplicables, integrados de forma consolidada con información financiera y presupuestal correspondiente a los ingresos y egresos municipales del ejercicio fiscal 2024.</t>
  </si>
  <si>
    <t xml:space="preserve">(Número de informes trimestrales presentados en tiempo y forma / Número total de informes trimestales  requeridos por el OSFE en cumplimiento a las leyes y normas aplicables) * 100 </t>
  </si>
  <si>
    <t>Actividad 3.3</t>
  </si>
  <si>
    <t>Porcentaje de acciones para la ejecución de mecanismos y procedimientos para el uso eficaz de los recursos económicos provenientes de otros órdenes de gobierno realizadas.</t>
  </si>
  <si>
    <t>Se refiere al número de informes generados por el sistema contable y presupuestal presentados a las diferentes áreas de gobierno para dar cumplimiento a la normatividad que aplique de acuerdo al origen de los recursos, tales como: cuenta pública e informes trimestrales.</t>
  </si>
  <si>
    <t>(No. de informes generados por el sistema contable y presupuestal / No. de informes presentados a las diferentes areas de gobierno que solicitan informacion) * 100</t>
  </si>
  <si>
    <t>Actividad 3.4</t>
  </si>
  <si>
    <t>Porcentaje de acciones de seguimiento y atención de las observaciones de auditoría  efectuada a la  cuenta pública municipal y las fuentes de financiamiento, realizadas por los órganos fiscalizadores estatal y federal realizadas.</t>
  </si>
  <si>
    <t>Atención de las observaciones de auditoría emitidas por los órganos de fiscalización estatal y federal.</t>
  </si>
  <si>
    <t>(No. de observaciones de auditoría atendidas por parte de la administración municipal / No. de observaciones de auditoría emitidas por parte de los órganos fiscalizadores estales y federales) * 100</t>
  </si>
  <si>
    <t xml:space="preserve">Informes internos generados por la unidad responsable, correspondiente a los estimulos fiscales; "Cumplir te Beneficia" y "Ponte al Corriente" previstos en el cuarto transitorio de la Ley de Ingresos 2024. </t>
  </si>
  <si>
    <t>Tarjeta Informativa elaborada por el Departamento de Verificación y Recaudación informando el número de Contribuyentes atendidos en el área de Atención al Contribuyente en los meses de  Enero, Febrero y Marzo de 2024.</t>
  </si>
  <si>
    <t>Tarjeta Informativa elaborada por el  Departamento de Verificación y Recaudación informando el número de Contribuyentes a los cuales se les aplicó el estímulo fiscal "Cumplir te Beneficia" en los meses de Enero, Febrero y Marzo de 2024.</t>
  </si>
  <si>
    <t>Tarjeta Informativa elaborada por el  Departamento de Verificación y Recaudación informando el número de Contribuyentes a los cuales se les aplicó el estímulo fiscal "Ponte al corriente" en los meses de Enero, Febrero y Marzo de 2024.</t>
  </si>
  <si>
    <t>Estado Analítico de Egresos Detallado, Del 1 de enero al 31 de diciembre de 2023 (4o. Trimestre)</t>
  </si>
  <si>
    <t>Reportes presupuestales correspondientes al Cuarto Trimestre 2023, publicados en el Consejo Estatal de Armonización Contable de Oaxaca:
- Estado Analitico
- Informe Cla. Administrativa
- Informe Cla. Económica
- Informe Cla. Funcional
- Informe Cla. por Objeto del Gasto</t>
  </si>
  <si>
    <t>Se anexa captura de pantalla del Sistema Contable SAP para generacion de los Estados Financieros y Presupuestales.</t>
  </si>
  <si>
    <t>Se anexa oficio PM/232/2024 entrega de la cuenta Publica 2023 a la ASFE</t>
  </si>
  <si>
    <t>Se anexa oficio PM/102/2024 entrega de avances de gestion 4to. Trimestre 2023 a la ASFE</t>
  </si>
  <si>
    <t>Se anexa oficio TM/000202/2024 entrega de informaciòn financiera del  4to. Trimestre 2023  y TM/000318/2024 entrega de la Cuenta Publica 2023 para su publicacion en el portal del CEACO.</t>
  </si>
  <si>
    <t>Se anexa oficio OA/CPM/020/2024 Orden de Auditoria Financiera y requerimiento de informaciòn de la Cuenta Publica 2023 por parte de la ASFE</t>
  </si>
  <si>
    <t>*0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</si>
</sst>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4" borderId="6" xfId="0" applyFont="1" applyFill="1" applyBorder="1" applyAlignment="1">
      <alignment horizontal="center" vertical="center" wrapText="1"/>
    </xf>
    <xf numFmtId="3" fontId="9" fillId="4" borderId="6" xfId="0" applyNumberFormat="1" applyFont="1" applyFill="1" applyBorder="1" applyAlignment="1">
      <alignment horizontal="center" vertical="center"/>
    </xf>
    <xf numFmtId="3" fontId="9" fillId="14" borderId="6" xfId="0" applyNumberFormat="1" applyFont="1" applyFill="1" applyBorder="1" applyAlignment="1">
      <alignment horizontal="center" vertical="center"/>
    </xf>
    <xf numFmtId="1" fontId="9" fillId="4" borderId="6" xfId="0" applyNumberFormat="1" applyFont="1" applyFill="1" applyBorder="1" applyAlignment="1">
      <alignment horizontal="center" vertical="center"/>
    </xf>
    <xf numFmtId="1" fontId="9" fillId="14" borderId="6" xfId="0" applyNumberFormat="1" applyFont="1" applyFill="1" applyBorder="1" applyAlignment="1">
      <alignment horizontal="center" vertical="center"/>
    </xf>
    <xf numFmtId="1" fontId="9" fillId="15" borderId="6" xfId="0" applyNumberFormat="1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 wrapText="1"/>
    </xf>
    <xf numFmtId="3" fontId="9" fillId="4" borderId="7" xfId="0" applyNumberFormat="1" applyFont="1" applyFill="1" applyBorder="1" applyAlignment="1">
      <alignment horizontal="center" vertical="center"/>
    </xf>
    <xf numFmtId="3" fontId="9" fillId="14" borderId="7" xfId="0" applyNumberFormat="1" applyFont="1" applyFill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1" fontId="9" fillId="14" borderId="7" xfId="0" applyNumberFormat="1" applyFont="1" applyFill="1" applyBorder="1" applyAlignment="1">
      <alignment horizontal="center" vertical="center"/>
    </xf>
    <xf numFmtId="1" fontId="9" fillId="15" borderId="7" xfId="0" applyNumberFormat="1" applyFont="1" applyFill="1" applyBorder="1" applyAlignment="1">
      <alignment horizontal="center" vertical="center"/>
    </xf>
    <xf numFmtId="0" fontId="9" fillId="4" borderId="7" xfId="0" quotePrefix="1" applyFont="1" applyFill="1" applyBorder="1" applyAlignment="1">
      <alignment horizontal="center" vertical="center" wrapText="1"/>
    </xf>
    <xf numFmtId="3" fontId="9" fillId="4" borderId="8" xfId="0" quotePrefix="1" applyNumberFormat="1" applyFont="1" applyFill="1" applyBorder="1" applyAlignment="1">
      <alignment horizontal="center" vertical="center"/>
    </xf>
    <xf numFmtId="1" fontId="9" fillId="4" borderId="8" xfId="0" quotePrefix="1" applyNumberFormat="1" applyFont="1" applyFill="1" applyBorder="1" applyAlignment="1">
      <alignment horizontal="center" vertical="center"/>
    </xf>
    <xf numFmtId="0" fontId="9" fillId="4" borderId="6" xfId="0" quotePrefix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vertical="center"/>
    </xf>
    <xf numFmtId="0" fontId="9" fillId="4" borderId="7" xfId="0" applyFont="1" applyFill="1" applyBorder="1" applyAlignment="1">
      <alignment horizontal="center" vertical="center"/>
    </xf>
    <xf numFmtId="164" fontId="9" fillId="4" borderId="7" xfId="0" applyNumberFormat="1" applyFont="1" applyFill="1" applyBorder="1" applyAlignment="1">
      <alignment horizontal="center" vertical="center"/>
    </xf>
    <xf numFmtId="0" fontId="9" fillId="4" borderId="7" xfId="0" quotePrefix="1" applyFont="1" applyFill="1" applyBorder="1" applyAlignment="1">
      <alignment horizontal="center" vertical="center"/>
    </xf>
    <xf numFmtId="165" fontId="9" fillId="15" borderId="7" xfId="0" applyNumberFormat="1" applyFont="1" applyFill="1" applyBorder="1" applyAlignment="1">
      <alignment horizontal="center" vertical="center"/>
    </xf>
    <xf numFmtId="165" fontId="9" fillId="14" borderId="7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1" fontId="9" fillId="0" borderId="6" xfId="0" applyNumberFormat="1" applyFont="1" applyFill="1" applyBorder="1" applyAlignment="1">
      <alignment horizontal="center" vertical="center"/>
    </xf>
    <xf numFmtId="1" fontId="9" fillId="0" borderId="7" xfId="0" applyNumberFormat="1" applyFont="1" applyFill="1" applyBorder="1" applyAlignment="1">
      <alignment horizontal="center" vertical="center"/>
    </xf>
    <xf numFmtId="165" fontId="9" fillId="0" borderId="7" xfId="0" applyNumberFormat="1" applyFont="1" applyFill="1" applyBorder="1" applyAlignment="1">
      <alignment horizontal="center" vertical="center"/>
    </xf>
    <xf numFmtId="1" fontId="9" fillId="0" borderId="8" xfId="0" quotePrefix="1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7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3</xdr:col>
      <xdr:colOff>152012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  <xdr:twoCellAnchor>
    <xdr:from>
      <xdr:col>1</xdr:col>
      <xdr:colOff>468312</xdr:colOff>
      <xdr:row>35</xdr:row>
      <xdr:rowOff>150813</xdr:rowOff>
    </xdr:from>
    <xdr:to>
      <xdr:col>4</xdr:col>
      <xdr:colOff>769937</xdr:colOff>
      <xdr:row>41</xdr:row>
      <xdr:rowOff>31751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C603265E-FC05-4F2D-A53C-51F6E3FA04C7}"/>
            </a:ext>
          </a:extLst>
        </xdr:cNvPr>
        <xdr:cNvSpPr txBox="1"/>
      </xdr:nvSpPr>
      <xdr:spPr>
        <a:xfrm>
          <a:off x="523875" y="45307251"/>
          <a:ext cx="3905250" cy="928688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400">
              <a:latin typeface="Arial" panose="020B0604020202020204" pitchFamily="34" charset="0"/>
              <a:cs typeface="Arial" panose="020B0604020202020204" pitchFamily="34" charset="0"/>
            </a:rPr>
            <a:t>_______________________________</a:t>
          </a:r>
        </a:p>
        <a:p>
          <a:pPr algn="ctr"/>
          <a:r>
            <a:rPr lang="es-MX" sz="1400">
              <a:latin typeface="Arial" panose="020B0604020202020204" pitchFamily="34" charset="0"/>
              <a:cs typeface="Arial" panose="020B0604020202020204" pitchFamily="34" charset="0"/>
            </a:rPr>
            <a:t>Revisó</a:t>
          </a:r>
        </a:p>
        <a:p>
          <a:pPr algn="ctr"/>
          <a:r>
            <a:rPr lang="es-MX" sz="1400"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1400" baseline="0">
              <a:latin typeface="Arial" panose="020B0604020202020204" pitchFamily="34" charset="0"/>
              <a:cs typeface="Arial" panose="020B0604020202020204" pitchFamily="34" charset="0"/>
            </a:rPr>
            <a:t> Asunción Victoria Aragón Olivera</a:t>
          </a:r>
        </a:p>
        <a:p>
          <a:pPr algn="ctr"/>
          <a:r>
            <a:rPr lang="es-MX" sz="1400">
              <a:latin typeface="Arial" panose="020B0604020202020204" pitchFamily="34" charset="0"/>
              <a:cs typeface="Arial" panose="020B0604020202020204" pitchFamily="34" charset="0"/>
            </a:rPr>
            <a:t>Directora de Ingresos</a:t>
          </a:r>
        </a:p>
      </xdr:txBody>
    </xdr:sp>
    <xdr:clientData/>
  </xdr:twoCellAnchor>
  <xdr:twoCellAnchor>
    <xdr:from>
      <xdr:col>5</xdr:col>
      <xdr:colOff>174625</xdr:colOff>
      <xdr:row>36</xdr:row>
      <xdr:rowOff>7938</xdr:rowOff>
    </xdr:from>
    <xdr:to>
      <xdr:col>9</xdr:col>
      <xdr:colOff>865187</xdr:colOff>
      <xdr:row>41</xdr:row>
      <xdr:rowOff>129250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95FC2ED1-F6E3-4B27-B904-3ACD2DA6CB1B}"/>
            </a:ext>
          </a:extLst>
        </xdr:cNvPr>
        <xdr:cNvSpPr txBox="1"/>
      </xdr:nvSpPr>
      <xdr:spPr>
        <a:xfrm>
          <a:off x="5095875" y="45339001"/>
          <a:ext cx="3984625" cy="994437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400">
              <a:latin typeface="Arial" panose="020B0604020202020204" pitchFamily="34" charset="0"/>
              <a:cs typeface="Arial" panose="020B0604020202020204" pitchFamily="34" charset="0"/>
            </a:rPr>
            <a:t>_______________________________</a:t>
          </a:r>
        </a:p>
        <a:p>
          <a:pPr algn="ctr"/>
          <a:r>
            <a:rPr lang="es-MX" sz="1400">
              <a:latin typeface="Arial" panose="020B0604020202020204" pitchFamily="34" charset="0"/>
              <a:cs typeface="Arial" panose="020B0604020202020204" pitchFamily="34" charset="0"/>
            </a:rPr>
            <a:t>Revisó</a:t>
          </a:r>
        </a:p>
        <a:p>
          <a:pPr algn="ctr"/>
          <a:r>
            <a:rPr lang="es-MX" sz="1400"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1400" baseline="0">
              <a:latin typeface="Arial" panose="020B0604020202020204" pitchFamily="34" charset="0"/>
              <a:cs typeface="Arial" panose="020B0604020202020204" pitchFamily="34" charset="0"/>
            </a:rPr>
            <a:t> Lorena Robledo López</a:t>
          </a:r>
        </a:p>
        <a:p>
          <a:pPr algn="ctr"/>
          <a:r>
            <a:rPr lang="es-MX" sz="1400">
              <a:latin typeface="Arial" panose="020B0604020202020204" pitchFamily="34" charset="0"/>
              <a:cs typeface="Arial" panose="020B0604020202020204" pitchFamily="34" charset="0"/>
            </a:rPr>
            <a:t>Directora de Egresos</a:t>
          </a:r>
          <a:r>
            <a:rPr lang="es-MX" sz="1400" baseline="0">
              <a:latin typeface="Arial" panose="020B0604020202020204" pitchFamily="34" charset="0"/>
              <a:cs typeface="Arial" panose="020B0604020202020204" pitchFamily="34" charset="0"/>
            </a:rPr>
            <a:t> y Control </a:t>
          </a:r>
          <a:r>
            <a:rPr lang="es-MX" sz="14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Presupuestal</a:t>
          </a:r>
        </a:p>
      </xdr:txBody>
    </xdr:sp>
    <xdr:clientData/>
  </xdr:twoCellAnchor>
  <xdr:twoCellAnchor>
    <xdr:from>
      <xdr:col>12</xdr:col>
      <xdr:colOff>7937</xdr:colOff>
      <xdr:row>36</xdr:row>
      <xdr:rowOff>55563</xdr:rowOff>
    </xdr:from>
    <xdr:to>
      <xdr:col>21</xdr:col>
      <xdr:colOff>189021</xdr:colOff>
      <xdr:row>43</xdr:row>
      <xdr:rowOff>87312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3C61C03C-BCEA-41F5-8D80-923F736BF204}"/>
            </a:ext>
          </a:extLst>
        </xdr:cNvPr>
        <xdr:cNvSpPr txBox="1"/>
      </xdr:nvSpPr>
      <xdr:spPr>
        <a:xfrm>
          <a:off x="10088562" y="45386626"/>
          <a:ext cx="4197459" cy="1222374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400">
              <a:latin typeface="Arial" panose="020B0604020202020204" pitchFamily="34" charset="0"/>
              <a:cs typeface="Arial" panose="020B0604020202020204" pitchFamily="34" charset="0"/>
            </a:rPr>
            <a:t>_______________________________</a:t>
          </a:r>
        </a:p>
        <a:p>
          <a:pPr algn="ctr"/>
          <a:r>
            <a:rPr lang="es-MX" sz="1400">
              <a:latin typeface="Arial" panose="020B0604020202020204" pitchFamily="34" charset="0"/>
              <a:cs typeface="Arial" panose="020B0604020202020204" pitchFamily="34" charset="0"/>
            </a:rPr>
            <a:t>Revisó</a:t>
          </a:r>
        </a:p>
        <a:p>
          <a:pPr algn="ctr"/>
          <a:r>
            <a:rPr lang="es-MX" sz="1400"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1400" baseline="0">
              <a:latin typeface="Arial" panose="020B0604020202020204" pitchFamily="34" charset="0"/>
              <a:cs typeface="Arial" panose="020B0604020202020204" pitchFamily="34" charset="0"/>
            </a:rPr>
            <a:t> Odilón González Ruiz</a:t>
          </a:r>
        </a:p>
        <a:p>
          <a:pPr algn="ctr"/>
          <a:r>
            <a:rPr lang="es-MX" sz="1400">
              <a:latin typeface="Arial" panose="020B0604020202020204" pitchFamily="34" charset="0"/>
              <a:cs typeface="Arial" panose="020B0604020202020204" pitchFamily="34" charset="0"/>
            </a:rPr>
            <a:t>Director de </a:t>
          </a:r>
          <a:r>
            <a:rPr lang="es-MX" sz="14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Contabilidad</a:t>
          </a:r>
        </a:p>
      </xdr:txBody>
    </xdr:sp>
    <xdr:clientData/>
  </xdr:twoCellAnchor>
  <xdr:twoCellAnchor>
    <xdr:from>
      <xdr:col>22</xdr:col>
      <xdr:colOff>238126</xdr:colOff>
      <xdr:row>36</xdr:row>
      <xdr:rowOff>63500</xdr:rowOff>
    </xdr:from>
    <xdr:to>
      <xdr:col>27</xdr:col>
      <xdr:colOff>1714500</xdr:colOff>
      <xdr:row>44</xdr:row>
      <xdr:rowOff>55563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CA46813A-8753-4A31-A68F-A3A0588E0C57}"/>
            </a:ext>
          </a:extLst>
        </xdr:cNvPr>
        <xdr:cNvSpPr txBox="1"/>
      </xdr:nvSpPr>
      <xdr:spPr>
        <a:xfrm>
          <a:off x="15113001" y="45394563"/>
          <a:ext cx="3841749" cy="1341438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400">
              <a:latin typeface="Arial" panose="020B0604020202020204" pitchFamily="34" charset="0"/>
              <a:cs typeface="Arial" panose="020B0604020202020204" pitchFamily="34" charset="0"/>
            </a:rPr>
            <a:t>_______________________________</a:t>
          </a:r>
        </a:p>
        <a:p>
          <a:pPr algn="ctr"/>
          <a:r>
            <a:rPr lang="es-MX" sz="1400">
              <a:latin typeface="Arial" panose="020B0604020202020204" pitchFamily="34" charset="0"/>
              <a:cs typeface="Arial" panose="020B0604020202020204" pitchFamily="34" charset="0"/>
            </a:rPr>
            <a:t>Autorizó</a:t>
          </a:r>
        </a:p>
        <a:p>
          <a:pPr algn="ctr"/>
          <a:r>
            <a:rPr lang="es-MX" sz="1400"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1400" baseline="0">
              <a:latin typeface="Arial" panose="020B0604020202020204" pitchFamily="34" charset="0"/>
              <a:cs typeface="Arial" panose="020B0604020202020204" pitchFamily="34" charset="0"/>
            </a:rPr>
            <a:t> Leticia Domínguez Martínez </a:t>
          </a:r>
        </a:p>
        <a:p>
          <a:pPr algn="ctr"/>
          <a:r>
            <a:rPr lang="es-MX" sz="1400" baseline="0">
              <a:latin typeface="Arial" panose="020B0604020202020204" pitchFamily="34" charset="0"/>
              <a:cs typeface="Arial" panose="020B0604020202020204" pitchFamily="34" charset="0"/>
            </a:rPr>
            <a:t>Tesorera Municipal</a:t>
          </a:r>
          <a:endParaRPr lang="es-MX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sheetPr>
    <pageSetUpPr fitToPage="1"/>
  </sheetPr>
  <dimension ref="A1:AB40"/>
  <sheetViews>
    <sheetView tabSelected="1" topLeftCell="B1" zoomScale="60" zoomScaleNormal="60" workbookViewId="0">
      <pane ySplit="11" topLeftCell="A26" activePane="bottomLeft" state="frozen"/>
      <selection pane="bottomLeft" activeCell="B28" sqref="A28:XFD31"/>
    </sheetView>
  </sheetViews>
  <sheetFormatPr baseColWidth="10" defaultColWidth="11.453125" defaultRowHeight="12.5" x14ac:dyDescent="0.25"/>
  <cols>
    <col min="1" max="1" width="7.6328125" style="1" customWidth="1"/>
    <col min="2" max="2" width="14.08984375" style="1" customWidth="1"/>
    <col min="3" max="3" width="17.6328125" style="1" customWidth="1"/>
    <col min="4" max="4" width="20.81640625" style="1" customWidth="1"/>
    <col min="5" max="5" width="18.08984375" style="1" customWidth="1"/>
    <col min="6" max="6" width="11.54296875" style="1" customWidth="1"/>
    <col min="7" max="7" width="12.36328125" style="1" customWidth="1"/>
    <col min="8" max="8" width="10.81640625" style="1" customWidth="1"/>
    <col min="9" max="9" width="12.453125" style="1" customWidth="1"/>
    <col min="10" max="10" width="12.81640625" style="1" customWidth="1"/>
    <col min="11" max="11" width="6.81640625" style="1" customWidth="1"/>
    <col min="12" max="12" width="7.1796875" style="1" customWidth="1"/>
    <col min="13" max="13" width="5.81640625" style="1" customWidth="1"/>
    <col min="14" max="14" width="6.54296875" style="1" customWidth="1"/>
    <col min="15" max="16" width="5.81640625" style="1" customWidth="1"/>
    <col min="17" max="17" width="11.1796875" style="1" bestFit="1" customWidth="1"/>
    <col min="18" max="21" width="5.81640625" style="1" customWidth="1"/>
    <col min="22" max="22" width="11.1796875" style="1" bestFit="1" customWidth="1"/>
    <col min="23" max="26" width="5.81640625" style="1" customWidth="1"/>
    <col min="27" max="27" width="11.1796875" style="1" bestFit="1" customWidth="1"/>
    <col min="28" max="28" width="25" style="1" customWidth="1"/>
    <col min="29" max="29" width="1.1796875" style="1" customWidth="1"/>
    <col min="30" max="16384" width="11.453125" style="1"/>
  </cols>
  <sheetData>
    <row r="1" spans="1:28" ht="15" customHeight="1" x14ac:dyDescent="0.25">
      <c r="A1" s="6"/>
      <c r="B1" s="60" t="s">
        <v>70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</row>
    <row r="2" spans="1:28" ht="18" customHeight="1" x14ac:dyDescent="0.25">
      <c r="A2" s="6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</row>
    <row r="3" spans="1:28" ht="12.75" customHeight="1" x14ac:dyDescent="0.25">
      <c r="A3" s="6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</row>
    <row r="4" spans="1:28" x14ac:dyDescent="0.25">
      <c r="A4" s="6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</row>
    <row r="5" spans="1:28" s="2" customFormat="1" ht="18" customHeight="1" x14ac:dyDescent="0.25">
      <c r="A5" s="7"/>
      <c r="B5" s="61" t="s">
        <v>0</v>
      </c>
      <c r="C5" s="61"/>
      <c r="D5" s="62" t="s">
        <v>28</v>
      </c>
      <c r="E5" s="63"/>
      <c r="F5" s="63"/>
      <c r="G5" s="63"/>
      <c r="H5" s="63"/>
      <c r="I5" s="63"/>
      <c r="J5" s="63"/>
      <c r="K5" s="15" t="s">
        <v>67</v>
      </c>
      <c r="L5" s="7"/>
      <c r="M5" s="64" t="s">
        <v>1</v>
      </c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</row>
    <row r="6" spans="1:28" s="2" customFormat="1" ht="18" customHeight="1" x14ac:dyDescent="0.3">
      <c r="A6" s="7"/>
      <c r="B6" s="65" t="s">
        <v>2</v>
      </c>
      <c r="C6" s="66"/>
      <c r="D6" s="62" t="s">
        <v>79</v>
      </c>
      <c r="E6" s="63"/>
      <c r="F6" s="63"/>
      <c r="G6" s="63"/>
      <c r="H6" s="63"/>
      <c r="I6" s="63"/>
      <c r="J6" s="63"/>
      <c r="K6" s="15" t="s">
        <v>67</v>
      </c>
      <c r="L6" s="7"/>
      <c r="M6" s="67" t="s">
        <v>3</v>
      </c>
      <c r="N6" s="67"/>
      <c r="O6" s="68" t="s">
        <v>90</v>
      </c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</row>
    <row r="7" spans="1:28" s="2" customFormat="1" ht="27" customHeight="1" x14ac:dyDescent="0.3">
      <c r="A7" s="7"/>
      <c r="B7" s="70" t="s">
        <v>4</v>
      </c>
      <c r="C7" s="71"/>
      <c r="D7" s="62" t="s">
        <v>86</v>
      </c>
      <c r="E7" s="63"/>
      <c r="F7" s="63"/>
      <c r="G7" s="63"/>
      <c r="H7" s="63"/>
      <c r="I7" s="63"/>
      <c r="J7" s="63"/>
      <c r="K7" s="15" t="s">
        <v>67</v>
      </c>
      <c r="L7" s="7"/>
      <c r="M7" s="67" t="s">
        <v>5</v>
      </c>
      <c r="N7" s="67"/>
      <c r="O7" s="68" t="s">
        <v>91</v>
      </c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</row>
    <row r="8" spans="1:28" s="2" customFormat="1" ht="11.2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spans="1:28" s="2" customFormat="1" ht="16.5" customHeight="1" x14ac:dyDescent="0.25">
      <c r="A9" s="7"/>
      <c r="B9" s="49" t="s">
        <v>6</v>
      </c>
      <c r="C9" s="49"/>
      <c r="D9" s="49"/>
      <c r="E9" s="49"/>
      <c r="F9" s="49"/>
      <c r="G9" s="49"/>
      <c r="H9" s="49"/>
      <c r="I9" s="49"/>
      <c r="J9" s="49"/>
      <c r="K9" s="49"/>
      <c r="L9" s="49"/>
      <c r="M9" s="50" t="s">
        <v>7</v>
      </c>
      <c r="N9" s="50"/>
      <c r="O9" s="50"/>
      <c r="P9" s="50"/>
      <c r="Q9" s="50"/>
      <c r="R9" s="51" t="s">
        <v>8</v>
      </c>
      <c r="S9" s="51"/>
      <c r="T9" s="51"/>
      <c r="U9" s="51"/>
      <c r="V9" s="51"/>
      <c r="W9" s="52" t="s">
        <v>69</v>
      </c>
      <c r="X9" s="52"/>
      <c r="Y9" s="52"/>
      <c r="Z9" s="52"/>
      <c r="AA9" s="52"/>
      <c r="AB9" s="53" t="s">
        <v>9</v>
      </c>
    </row>
    <row r="10" spans="1:28" s="3" customFormat="1" ht="13.5" customHeight="1" x14ac:dyDescent="0.2">
      <c r="A10" s="8"/>
      <c r="B10" s="54" t="s">
        <v>10</v>
      </c>
      <c r="C10" s="56" t="s">
        <v>11</v>
      </c>
      <c r="D10" s="56" t="s">
        <v>12</v>
      </c>
      <c r="E10" s="56" t="s">
        <v>13</v>
      </c>
      <c r="F10" s="54" t="s">
        <v>14</v>
      </c>
      <c r="G10" s="56" t="s">
        <v>15</v>
      </c>
      <c r="H10" s="56" t="s">
        <v>16</v>
      </c>
      <c r="I10" s="54" t="s">
        <v>17</v>
      </c>
      <c r="J10" s="54" t="s">
        <v>18</v>
      </c>
      <c r="K10" s="58" t="s">
        <v>19</v>
      </c>
      <c r="L10" s="59"/>
      <c r="M10" s="41" t="s">
        <v>20</v>
      </c>
      <c r="N10" s="41" t="s">
        <v>21</v>
      </c>
      <c r="O10" s="41" t="s">
        <v>22</v>
      </c>
      <c r="P10" s="41" t="s">
        <v>23</v>
      </c>
      <c r="Q10" s="41" t="s">
        <v>68</v>
      </c>
      <c r="R10" s="45" t="s">
        <v>20</v>
      </c>
      <c r="S10" s="45" t="s">
        <v>21</v>
      </c>
      <c r="T10" s="45" t="s">
        <v>22</v>
      </c>
      <c r="U10" s="45" t="s">
        <v>23</v>
      </c>
      <c r="V10" s="45" t="s">
        <v>68</v>
      </c>
      <c r="W10" s="47" t="s">
        <v>20</v>
      </c>
      <c r="X10" s="47" t="s">
        <v>21</v>
      </c>
      <c r="Y10" s="47" t="s">
        <v>22</v>
      </c>
      <c r="Z10" s="47" t="s">
        <v>23</v>
      </c>
      <c r="AA10" s="42" t="s">
        <v>24</v>
      </c>
      <c r="AB10" s="53"/>
    </row>
    <row r="11" spans="1:28" s="3" customFormat="1" ht="13.5" customHeight="1" x14ac:dyDescent="0.2">
      <c r="A11" s="8"/>
      <c r="B11" s="55"/>
      <c r="C11" s="57"/>
      <c r="D11" s="57"/>
      <c r="E11" s="57"/>
      <c r="F11" s="57"/>
      <c r="G11" s="57"/>
      <c r="H11" s="57"/>
      <c r="I11" s="55"/>
      <c r="J11" s="55"/>
      <c r="K11" s="9" t="s">
        <v>25</v>
      </c>
      <c r="L11" s="9" t="s">
        <v>26</v>
      </c>
      <c r="M11" s="41"/>
      <c r="N11" s="41"/>
      <c r="O11" s="41"/>
      <c r="P11" s="41"/>
      <c r="Q11" s="44"/>
      <c r="R11" s="45"/>
      <c r="S11" s="45"/>
      <c r="T11" s="45"/>
      <c r="U11" s="45"/>
      <c r="V11" s="46"/>
      <c r="W11" s="48"/>
      <c r="X11" s="48"/>
      <c r="Y11" s="48"/>
      <c r="Z11" s="48"/>
      <c r="AA11" s="43"/>
      <c r="AB11" s="53"/>
    </row>
    <row r="12" spans="1:28" s="4" customFormat="1" ht="255" x14ac:dyDescent="0.35">
      <c r="A12" s="10"/>
      <c r="B12" s="16" t="s">
        <v>92</v>
      </c>
      <c r="C12" s="31" t="s">
        <v>93</v>
      </c>
      <c r="D12" s="31" t="s">
        <v>94</v>
      </c>
      <c r="E12" s="16" t="s">
        <v>95</v>
      </c>
      <c r="F12" s="31" t="s">
        <v>96</v>
      </c>
      <c r="G12" s="31" t="s">
        <v>97</v>
      </c>
      <c r="H12" s="31" t="s">
        <v>98</v>
      </c>
      <c r="I12" s="31" t="s">
        <v>99</v>
      </c>
      <c r="J12" s="31" t="s">
        <v>100</v>
      </c>
      <c r="K12" s="33">
        <v>100</v>
      </c>
      <c r="L12" s="33">
        <v>2023</v>
      </c>
      <c r="M12" s="17">
        <v>0</v>
      </c>
      <c r="N12" s="17">
        <v>0</v>
      </c>
      <c r="O12" s="17">
        <v>0</v>
      </c>
      <c r="P12" s="17">
        <v>100</v>
      </c>
      <c r="Q12" s="18">
        <f>SUM(M12:P12)</f>
        <v>100</v>
      </c>
      <c r="R12" s="72">
        <v>0</v>
      </c>
      <c r="S12" s="19"/>
      <c r="T12" s="19"/>
      <c r="U12" s="19"/>
      <c r="V12" s="20">
        <f>SUM(R12:U12)</f>
        <v>0</v>
      </c>
      <c r="W12" s="21">
        <f>M12-R12</f>
        <v>0</v>
      </c>
      <c r="X12" s="21">
        <f t="shared" ref="X12:Y13" si="0">N12-S12</f>
        <v>0</v>
      </c>
      <c r="Y12" s="21">
        <f t="shared" si="0"/>
        <v>0</v>
      </c>
      <c r="Z12" s="21">
        <f>P12-U12</f>
        <v>100</v>
      </c>
      <c r="AA12" s="21">
        <f>SUM(W12:Z12)</f>
        <v>100</v>
      </c>
      <c r="AB12" s="76"/>
    </row>
    <row r="13" spans="1:28" ht="246.65" customHeight="1" x14ac:dyDescent="0.25">
      <c r="A13" s="6"/>
      <c r="B13" s="28" t="s">
        <v>101</v>
      </c>
      <c r="C13" s="28" t="s">
        <v>102</v>
      </c>
      <c r="D13" s="28" t="s">
        <v>103</v>
      </c>
      <c r="E13" s="28" t="s">
        <v>104</v>
      </c>
      <c r="F13" s="28" t="s">
        <v>105</v>
      </c>
      <c r="G13" s="22" t="s">
        <v>106</v>
      </c>
      <c r="H13" s="28" t="s">
        <v>98</v>
      </c>
      <c r="I13" s="28" t="s">
        <v>99</v>
      </c>
      <c r="J13" s="28" t="s">
        <v>100</v>
      </c>
      <c r="K13" s="33">
        <v>100</v>
      </c>
      <c r="L13" s="33">
        <v>2023</v>
      </c>
      <c r="M13" s="23">
        <v>25</v>
      </c>
      <c r="N13" s="23">
        <v>25</v>
      </c>
      <c r="O13" s="23">
        <v>25</v>
      </c>
      <c r="P13" s="23">
        <v>25</v>
      </c>
      <c r="Q13" s="24">
        <f>SUM(M13:P13)</f>
        <v>100</v>
      </c>
      <c r="R13" s="73">
        <v>25</v>
      </c>
      <c r="S13" s="25"/>
      <c r="T13" s="25"/>
      <c r="U13" s="25"/>
      <c r="V13" s="26">
        <f>SUM(R13:U13)</f>
        <v>25</v>
      </c>
      <c r="W13" s="27">
        <f>M13-R13</f>
        <v>0</v>
      </c>
      <c r="X13" s="27">
        <f t="shared" si="0"/>
        <v>25</v>
      </c>
      <c r="Y13" s="27">
        <f t="shared" si="0"/>
        <v>25</v>
      </c>
      <c r="Z13" s="27">
        <f t="shared" ref="Z13" si="1">P13-U13</f>
        <v>25</v>
      </c>
      <c r="AA13" s="27">
        <f>SUM(W13:Z13)</f>
        <v>75</v>
      </c>
      <c r="AB13" s="77" t="s">
        <v>168</v>
      </c>
    </row>
    <row r="14" spans="1:28" ht="199.25" customHeight="1" x14ac:dyDescent="0.25">
      <c r="A14" s="6"/>
      <c r="B14" s="28" t="s">
        <v>112</v>
      </c>
      <c r="C14" s="28" t="s">
        <v>107</v>
      </c>
      <c r="D14" s="28" t="s">
        <v>108</v>
      </c>
      <c r="E14" s="28" t="s">
        <v>109</v>
      </c>
      <c r="F14" s="28" t="s">
        <v>105</v>
      </c>
      <c r="G14" s="28" t="s">
        <v>110</v>
      </c>
      <c r="H14" s="28" t="s">
        <v>98</v>
      </c>
      <c r="I14" s="28" t="s">
        <v>111</v>
      </c>
      <c r="J14" s="28" t="s">
        <v>100</v>
      </c>
      <c r="K14" s="33">
        <v>100</v>
      </c>
      <c r="L14" s="33">
        <v>2023</v>
      </c>
      <c r="M14" s="23">
        <v>75</v>
      </c>
      <c r="N14" s="23">
        <v>25</v>
      </c>
      <c r="O14" s="23">
        <v>0</v>
      </c>
      <c r="P14" s="23">
        <v>0</v>
      </c>
      <c r="Q14" s="24">
        <f t="shared" ref="Q14:Q18" si="2">SUM(M14:P14)</f>
        <v>100</v>
      </c>
      <c r="R14" s="73">
        <v>75</v>
      </c>
      <c r="S14" s="25"/>
      <c r="T14" s="25"/>
      <c r="U14" s="25"/>
      <c r="V14" s="26">
        <f t="shared" ref="V14:V18" si="3">SUM(R14:U14)</f>
        <v>75</v>
      </c>
      <c r="W14" s="27">
        <f t="shared" ref="W14:W18" si="4">M14-R14</f>
        <v>0</v>
      </c>
      <c r="X14" s="27">
        <f t="shared" ref="X14:X18" si="5">N14-S14</f>
        <v>25</v>
      </c>
      <c r="Y14" s="27">
        <f t="shared" ref="Y14:Y18" si="6">O14-T14</f>
        <v>0</v>
      </c>
      <c r="Z14" s="27">
        <f t="shared" ref="Z14:Z18" si="7">P14-U14</f>
        <v>0</v>
      </c>
      <c r="AA14" s="27">
        <f t="shared" ref="AA14:AA18" si="8">SUM(W14:Z14)</f>
        <v>25</v>
      </c>
      <c r="AB14" s="77" t="s">
        <v>160</v>
      </c>
    </row>
    <row r="15" spans="1:28" ht="210" x14ac:dyDescent="0.25">
      <c r="A15" s="6"/>
      <c r="B15" s="28" t="s">
        <v>113</v>
      </c>
      <c r="C15" s="28" t="s">
        <v>114</v>
      </c>
      <c r="D15" s="28" t="s">
        <v>115</v>
      </c>
      <c r="E15" s="28" t="s">
        <v>116</v>
      </c>
      <c r="F15" s="22" t="s">
        <v>117</v>
      </c>
      <c r="G15" s="28" t="s">
        <v>110</v>
      </c>
      <c r="H15" s="28" t="s">
        <v>98</v>
      </c>
      <c r="I15" s="28" t="s">
        <v>111</v>
      </c>
      <c r="J15" s="28" t="s">
        <v>100</v>
      </c>
      <c r="K15" s="33">
        <v>100</v>
      </c>
      <c r="L15" s="33">
        <v>2024</v>
      </c>
      <c r="M15" s="23">
        <v>0</v>
      </c>
      <c r="N15" s="23">
        <v>0</v>
      </c>
      <c r="O15" s="23">
        <v>0</v>
      </c>
      <c r="P15" s="23">
        <v>100</v>
      </c>
      <c r="Q15" s="24">
        <f t="shared" si="2"/>
        <v>100</v>
      </c>
      <c r="R15" s="73">
        <v>0</v>
      </c>
      <c r="S15" s="25"/>
      <c r="T15" s="25"/>
      <c r="U15" s="25"/>
      <c r="V15" s="26">
        <f t="shared" si="3"/>
        <v>0</v>
      </c>
      <c r="W15" s="27">
        <f t="shared" si="4"/>
        <v>0</v>
      </c>
      <c r="X15" s="27">
        <f t="shared" si="5"/>
        <v>0</v>
      </c>
      <c r="Y15" s="27">
        <f t="shared" si="6"/>
        <v>0</v>
      </c>
      <c r="Z15" s="27">
        <f t="shared" si="7"/>
        <v>100</v>
      </c>
      <c r="AA15" s="27">
        <f t="shared" si="8"/>
        <v>100</v>
      </c>
      <c r="AB15" s="77"/>
    </row>
    <row r="16" spans="1:28" ht="208.75" customHeight="1" x14ac:dyDescent="0.25">
      <c r="A16" s="6"/>
      <c r="B16" s="22" t="s">
        <v>118</v>
      </c>
      <c r="C16" s="28" t="s">
        <v>119</v>
      </c>
      <c r="D16" s="28" t="s">
        <v>120</v>
      </c>
      <c r="E16" s="28" t="s">
        <v>121</v>
      </c>
      <c r="F16" s="22" t="s">
        <v>117</v>
      </c>
      <c r="G16" s="22" t="s">
        <v>110</v>
      </c>
      <c r="H16" s="28" t="s">
        <v>98</v>
      </c>
      <c r="I16" s="28" t="s">
        <v>111</v>
      </c>
      <c r="J16" s="28" t="s">
        <v>100</v>
      </c>
      <c r="K16" s="33">
        <v>100</v>
      </c>
      <c r="L16" s="33">
        <v>2022</v>
      </c>
      <c r="M16" s="23">
        <v>100</v>
      </c>
      <c r="N16" s="23">
        <v>0</v>
      </c>
      <c r="O16" s="23">
        <v>0</v>
      </c>
      <c r="P16" s="23">
        <v>0</v>
      </c>
      <c r="Q16" s="24">
        <f t="shared" si="2"/>
        <v>100</v>
      </c>
      <c r="R16" s="73">
        <v>100</v>
      </c>
      <c r="S16" s="25"/>
      <c r="T16" s="25"/>
      <c r="U16" s="25"/>
      <c r="V16" s="26">
        <f t="shared" si="3"/>
        <v>100</v>
      </c>
      <c r="W16" s="27">
        <f t="shared" si="4"/>
        <v>0</v>
      </c>
      <c r="X16" s="27">
        <f t="shared" si="5"/>
        <v>0</v>
      </c>
      <c r="Y16" s="27">
        <f t="shared" si="6"/>
        <v>0</v>
      </c>
      <c r="Z16" s="27">
        <f t="shared" si="7"/>
        <v>0</v>
      </c>
      <c r="AA16" s="27">
        <f t="shared" si="8"/>
        <v>0</v>
      </c>
      <c r="AB16" s="77" t="s">
        <v>162</v>
      </c>
    </row>
    <row r="17" spans="1:28" ht="225" customHeight="1" x14ac:dyDescent="0.25">
      <c r="A17" s="6"/>
      <c r="B17" s="22" t="s">
        <v>122</v>
      </c>
      <c r="C17" s="28" t="s">
        <v>123</v>
      </c>
      <c r="D17" s="28" t="s">
        <v>124</v>
      </c>
      <c r="E17" s="28" t="s">
        <v>125</v>
      </c>
      <c r="F17" s="28" t="s">
        <v>105</v>
      </c>
      <c r="G17" s="28" t="s">
        <v>110</v>
      </c>
      <c r="H17" s="28" t="s">
        <v>98</v>
      </c>
      <c r="I17" s="28" t="s">
        <v>111</v>
      </c>
      <c r="J17" s="28" t="s">
        <v>100</v>
      </c>
      <c r="K17" s="33">
        <v>100</v>
      </c>
      <c r="L17" s="33">
        <v>2022</v>
      </c>
      <c r="M17" s="23">
        <v>100</v>
      </c>
      <c r="N17" s="23">
        <v>0</v>
      </c>
      <c r="O17" s="23">
        <v>0</v>
      </c>
      <c r="P17" s="23">
        <v>0</v>
      </c>
      <c r="Q17" s="24">
        <f t="shared" si="2"/>
        <v>100</v>
      </c>
      <c r="R17" s="73">
        <v>100</v>
      </c>
      <c r="S17" s="25"/>
      <c r="T17" s="25"/>
      <c r="U17" s="25"/>
      <c r="V17" s="26">
        <f t="shared" si="3"/>
        <v>100</v>
      </c>
      <c r="W17" s="27">
        <f t="shared" si="4"/>
        <v>0</v>
      </c>
      <c r="X17" s="27">
        <f t="shared" si="5"/>
        <v>0</v>
      </c>
      <c r="Y17" s="27">
        <f t="shared" si="6"/>
        <v>0</v>
      </c>
      <c r="Z17" s="27">
        <f t="shared" si="7"/>
        <v>0</v>
      </c>
      <c r="AA17" s="27">
        <f t="shared" si="8"/>
        <v>0</v>
      </c>
      <c r="AB17" s="77" t="s">
        <v>163</v>
      </c>
    </row>
    <row r="18" spans="1:28" ht="265.25" customHeight="1" x14ac:dyDescent="0.25">
      <c r="A18" s="6"/>
      <c r="B18" s="22" t="s">
        <v>126</v>
      </c>
      <c r="C18" s="28" t="s">
        <v>127</v>
      </c>
      <c r="D18" s="28" t="s">
        <v>128</v>
      </c>
      <c r="E18" s="28" t="s">
        <v>129</v>
      </c>
      <c r="F18" s="28" t="s">
        <v>105</v>
      </c>
      <c r="G18" s="28" t="s">
        <v>110</v>
      </c>
      <c r="H18" s="28" t="s">
        <v>98</v>
      </c>
      <c r="I18" s="28" t="s">
        <v>111</v>
      </c>
      <c r="J18" s="28" t="s">
        <v>100</v>
      </c>
      <c r="K18" s="33">
        <v>100</v>
      </c>
      <c r="L18" s="33">
        <v>2022</v>
      </c>
      <c r="M18" s="23">
        <v>100</v>
      </c>
      <c r="N18" s="23">
        <v>0</v>
      </c>
      <c r="O18" s="23">
        <v>0</v>
      </c>
      <c r="P18" s="23">
        <v>0</v>
      </c>
      <c r="Q18" s="24">
        <f t="shared" si="2"/>
        <v>100</v>
      </c>
      <c r="R18" s="73">
        <v>100</v>
      </c>
      <c r="S18" s="25"/>
      <c r="T18" s="25"/>
      <c r="U18" s="25"/>
      <c r="V18" s="26">
        <f t="shared" si="3"/>
        <v>100</v>
      </c>
      <c r="W18" s="27">
        <f t="shared" si="4"/>
        <v>0</v>
      </c>
      <c r="X18" s="27">
        <f t="shared" si="5"/>
        <v>0</v>
      </c>
      <c r="Y18" s="27">
        <f t="shared" si="6"/>
        <v>0</v>
      </c>
      <c r="Z18" s="27">
        <f t="shared" si="7"/>
        <v>0</v>
      </c>
      <c r="AA18" s="27">
        <f t="shared" si="8"/>
        <v>0</v>
      </c>
      <c r="AB18" s="77" t="s">
        <v>161</v>
      </c>
    </row>
    <row r="19" spans="1:28" ht="345" x14ac:dyDescent="0.25">
      <c r="A19" s="6"/>
      <c r="B19" s="22" t="s">
        <v>130</v>
      </c>
      <c r="C19" s="28" t="s">
        <v>131</v>
      </c>
      <c r="D19" s="28" t="s">
        <v>132</v>
      </c>
      <c r="E19" s="22" t="s">
        <v>133</v>
      </c>
      <c r="F19" s="22" t="s">
        <v>105</v>
      </c>
      <c r="G19" s="22" t="s">
        <v>110</v>
      </c>
      <c r="H19" s="22" t="s">
        <v>98</v>
      </c>
      <c r="I19" s="22" t="s">
        <v>111</v>
      </c>
      <c r="J19" s="22" t="s">
        <v>100</v>
      </c>
      <c r="K19" s="33">
        <v>100</v>
      </c>
      <c r="L19" s="33">
        <v>2023</v>
      </c>
      <c r="M19" s="34">
        <v>12.5</v>
      </c>
      <c r="N19" s="34">
        <v>12.5</v>
      </c>
      <c r="O19" s="34">
        <v>12.5</v>
      </c>
      <c r="P19" s="34">
        <v>62.5</v>
      </c>
      <c r="Q19" s="24">
        <v>100</v>
      </c>
      <c r="R19" s="74">
        <v>12.5</v>
      </c>
      <c r="S19" s="25"/>
      <c r="T19" s="25"/>
      <c r="U19" s="25"/>
      <c r="V19" s="37">
        <v>12.5</v>
      </c>
      <c r="W19" s="36">
        <v>0</v>
      </c>
      <c r="X19" s="36">
        <v>12.5</v>
      </c>
      <c r="Y19" s="36">
        <v>12.5</v>
      </c>
      <c r="Z19" s="36">
        <v>62.5</v>
      </c>
      <c r="AA19" s="27">
        <v>87.5</v>
      </c>
      <c r="AB19" s="77" t="s">
        <v>164</v>
      </c>
    </row>
    <row r="20" spans="1:28" ht="200" customHeight="1" x14ac:dyDescent="0.25">
      <c r="A20" s="6"/>
      <c r="B20" s="22" t="s">
        <v>134</v>
      </c>
      <c r="C20" s="28" t="s">
        <v>135</v>
      </c>
      <c r="D20" s="22" t="s">
        <v>136</v>
      </c>
      <c r="E20" s="28" t="s">
        <v>137</v>
      </c>
      <c r="F20" s="22" t="s">
        <v>105</v>
      </c>
      <c r="G20" s="22" t="s">
        <v>110</v>
      </c>
      <c r="H20" s="22" t="s">
        <v>98</v>
      </c>
      <c r="I20" s="22" t="s">
        <v>99</v>
      </c>
      <c r="J20" s="22" t="s">
        <v>100</v>
      </c>
      <c r="K20" s="33">
        <v>100</v>
      </c>
      <c r="L20" s="33">
        <v>2024</v>
      </c>
      <c r="M20" s="23">
        <v>0</v>
      </c>
      <c r="N20" s="23">
        <v>0</v>
      </c>
      <c r="O20" s="23">
        <v>0</v>
      </c>
      <c r="P20" s="23">
        <v>100</v>
      </c>
      <c r="Q20" s="24">
        <v>100</v>
      </c>
      <c r="R20" s="73">
        <v>0</v>
      </c>
      <c r="S20" s="25"/>
      <c r="T20" s="25"/>
      <c r="U20" s="25"/>
      <c r="V20" s="26">
        <v>0</v>
      </c>
      <c r="W20" s="27">
        <v>0</v>
      </c>
      <c r="X20" s="27">
        <v>0</v>
      </c>
      <c r="Y20" s="27">
        <v>0</v>
      </c>
      <c r="Z20" s="27">
        <v>100</v>
      </c>
      <c r="AA20" s="27">
        <v>100</v>
      </c>
      <c r="AB20" s="77"/>
    </row>
    <row r="21" spans="1:28" ht="226" customHeight="1" x14ac:dyDescent="0.25">
      <c r="A21" s="6"/>
      <c r="B21" s="22" t="s">
        <v>138</v>
      </c>
      <c r="C21" s="28" t="s">
        <v>139</v>
      </c>
      <c r="D21" s="22" t="s">
        <v>140</v>
      </c>
      <c r="E21" s="22" t="s">
        <v>141</v>
      </c>
      <c r="F21" s="28" t="s">
        <v>105</v>
      </c>
      <c r="G21" s="28" t="s">
        <v>110</v>
      </c>
      <c r="H21" s="22" t="s">
        <v>98</v>
      </c>
      <c r="I21" s="22" t="s">
        <v>111</v>
      </c>
      <c r="J21" s="22" t="s">
        <v>100</v>
      </c>
      <c r="K21" s="33">
        <v>100</v>
      </c>
      <c r="L21" s="33">
        <v>2023</v>
      </c>
      <c r="M21" s="23">
        <v>25</v>
      </c>
      <c r="N21" s="23">
        <v>25</v>
      </c>
      <c r="O21" s="23">
        <v>25</v>
      </c>
      <c r="P21" s="23">
        <v>25</v>
      </c>
      <c r="Q21" s="24">
        <v>100</v>
      </c>
      <c r="R21" s="73">
        <v>25</v>
      </c>
      <c r="S21" s="25"/>
      <c r="T21" s="25"/>
      <c r="U21" s="25"/>
      <c r="V21" s="26">
        <v>25</v>
      </c>
      <c r="W21" s="27">
        <v>0</v>
      </c>
      <c r="X21" s="27">
        <v>25</v>
      </c>
      <c r="Y21" s="27">
        <v>25</v>
      </c>
      <c r="Z21" s="27">
        <v>25</v>
      </c>
      <c r="AA21" s="27">
        <v>75</v>
      </c>
      <c r="AB21" s="77" t="s">
        <v>165</v>
      </c>
    </row>
    <row r="22" spans="1:28" ht="240.5" customHeight="1" x14ac:dyDescent="0.25">
      <c r="A22" s="6"/>
      <c r="B22" s="22" t="s">
        <v>142</v>
      </c>
      <c r="C22" s="22" t="s">
        <v>143</v>
      </c>
      <c r="D22" s="22" t="s">
        <v>103</v>
      </c>
      <c r="E22" s="28" t="s">
        <v>104</v>
      </c>
      <c r="F22" s="28" t="s">
        <v>105</v>
      </c>
      <c r="G22" s="28" t="s">
        <v>110</v>
      </c>
      <c r="H22" s="22" t="s">
        <v>98</v>
      </c>
      <c r="I22" s="22" t="s">
        <v>111</v>
      </c>
      <c r="J22" s="22" t="s">
        <v>100</v>
      </c>
      <c r="K22" s="33">
        <v>100</v>
      </c>
      <c r="L22" s="33">
        <v>2023</v>
      </c>
      <c r="M22" s="23">
        <v>25</v>
      </c>
      <c r="N22" s="23">
        <v>25</v>
      </c>
      <c r="O22" s="23">
        <v>25</v>
      </c>
      <c r="P22" s="23">
        <v>25</v>
      </c>
      <c r="Q22" s="24">
        <v>100</v>
      </c>
      <c r="R22" s="73">
        <v>25</v>
      </c>
      <c r="S22" s="25"/>
      <c r="T22" s="25"/>
      <c r="U22" s="25"/>
      <c r="V22" s="26">
        <v>25</v>
      </c>
      <c r="W22" s="27">
        <v>0</v>
      </c>
      <c r="X22" s="27">
        <v>25</v>
      </c>
      <c r="Y22" s="27">
        <v>25</v>
      </c>
      <c r="Z22" s="27">
        <v>25</v>
      </c>
      <c r="AA22" s="27">
        <v>75</v>
      </c>
      <c r="AB22" s="77" t="s">
        <v>167</v>
      </c>
    </row>
    <row r="23" spans="1:28" s="5" customFormat="1" ht="207.5" customHeight="1" x14ac:dyDescent="0.25">
      <c r="A23" s="11"/>
      <c r="B23" s="28" t="s">
        <v>144</v>
      </c>
      <c r="C23" s="28" t="s">
        <v>145</v>
      </c>
      <c r="D23" s="28" t="s">
        <v>146</v>
      </c>
      <c r="E23" s="28" t="s">
        <v>147</v>
      </c>
      <c r="F23" s="28" t="s">
        <v>105</v>
      </c>
      <c r="G23" s="28" t="s">
        <v>110</v>
      </c>
      <c r="H23" s="28" t="s">
        <v>98</v>
      </c>
      <c r="I23" s="28" t="s">
        <v>111</v>
      </c>
      <c r="J23" s="28" t="s">
        <v>100</v>
      </c>
      <c r="K23" s="35">
        <v>100</v>
      </c>
      <c r="L23" s="35">
        <v>2023</v>
      </c>
      <c r="M23" s="29">
        <v>25</v>
      </c>
      <c r="N23" s="29">
        <v>25</v>
      </c>
      <c r="O23" s="29">
        <v>25</v>
      </c>
      <c r="P23" s="29">
        <v>25</v>
      </c>
      <c r="Q23" s="24">
        <v>100</v>
      </c>
      <c r="R23" s="75">
        <v>25</v>
      </c>
      <c r="S23" s="30"/>
      <c r="T23" s="30"/>
      <c r="U23" s="30"/>
      <c r="V23" s="26">
        <v>25</v>
      </c>
      <c r="W23" s="27">
        <v>0</v>
      </c>
      <c r="X23" s="27">
        <v>25</v>
      </c>
      <c r="Y23" s="27">
        <v>25</v>
      </c>
      <c r="Z23" s="27">
        <v>25</v>
      </c>
      <c r="AA23" s="27">
        <v>75</v>
      </c>
      <c r="AB23" s="78" t="s">
        <v>166</v>
      </c>
    </row>
    <row r="24" spans="1:28" ht="270" x14ac:dyDescent="0.25">
      <c r="A24" s="6"/>
      <c r="B24" s="22" t="s">
        <v>148</v>
      </c>
      <c r="C24" s="28" t="s">
        <v>149</v>
      </c>
      <c r="D24" s="28" t="s">
        <v>150</v>
      </c>
      <c r="E24" s="22" t="s">
        <v>151</v>
      </c>
      <c r="F24" s="22" t="s">
        <v>105</v>
      </c>
      <c r="G24" s="22" t="s">
        <v>110</v>
      </c>
      <c r="H24" s="22" t="s">
        <v>98</v>
      </c>
      <c r="I24" s="22" t="s">
        <v>111</v>
      </c>
      <c r="J24" s="22" t="s">
        <v>100</v>
      </c>
      <c r="K24" s="32">
        <v>100</v>
      </c>
      <c r="L24" s="32">
        <v>2023</v>
      </c>
      <c r="M24" s="23">
        <v>25</v>
      </c>
      <c r="N24" s="23">
        <v>25</v>
      </c>
      <c r="O24" s="23">
        <v>25</v>
      </c>
      <c r="P24" s="23">
        <v>25</v>
      </c>
      <c r="Q24" s="24">
        <v>100</v>
      </c>
      <c r="R24" s="73">
        <v>25</v>
      </c>
      <c r="S24" s="25"/>
      <c r="T24" s="25"/>
      <c r="U24" s="25"/>
      <c r="V24" s="26">
        <v>25</v>
      </c>
      <c r="W24" s="27">
        <v>0</v>
      </c>
      <c r="X24" s="27">
        <v>25</v>
      </c>
      <c r="Y24" s="27">
        <v>25</v>
      </c>
      <c r="Z24" s="27">
        <v>25</v>
      </c>
      <c r="AA24" s="27">
        <v>75</v>
      </c>
      <c r="AB24" s="77" t="s">
        <v>168</v>
      </c>
    </row>
    <row r="25" spans="1:28" ht="242" customHeight="1" x14ac:dyDescent="0.25">
      <c r="A25" s="6"/>
      <c r="B25" s="22" t="s">
        <v>152</v>
      </c>
      <c r="C25" s="22" t="s">
        <v>153</v>
      </c>
      <c r="D25" s="22" t="s">
        <v>154</v>
      </c>
      <c r="E25" s="22" t="s">
        <v>155</v>
      </c>
      <c r="F25" s="22" t="s">
        <v>105</v>
      </c>
      <c r="G25" s="22" t="s">
        <v>110</v>
      </c>
      <c r="H25" s="22" t="s">
        <v>98</v>
      </c>
      <c r="I25" s="22" t="s">
        <v>111</v>
      </c>
      <c r="J25" s="22" t="s">
        <v>100</v>
      </c>
      <c r="K25" s="33">
        <v>100</v>
      </c>
      <c r="L25" s="33">
        <v>2023</v>
      </c>
      <c r="M25" s="23">
        <v>25</v>
      </c>
      <c r="N25" s="23">
        <v>25</v>
      </c>
      <c r="O25" s="23">
        <v>25</v>
      </c>
      <c r="P25" s="23">
        <v>25</v>
      </c>
      <c r="Q25" s="24">
        <v>100</v>
      </c>
      <c r="R25" s="73">
        <v>25</v>
      </c>
      <c r="S25" s="25"/>
      <c r="T25" s="25"/>
      <c r="U25" s="25"/>
      <c r="V25" s="26">
        <v>25</v>
      </c>
      <c r="W25" s="27">
        <v>0</v>
      </c>
      <c r="X25" s="27">
        <v>25</v>
      </c>
      <c r="Y25" s="27">
        <v>25</v>
      </c>
      <c r="Z25" s="27">
        <v>25</v>
      </c>
      <c r="AA25" s="27">
        <v>75</v>
      </c>
      <c r="AB25" s="77" t="s">
        <v>169</v>
      </c>
    </row>
    <row r="26" spans="1:28" ht="242" customHeight="1" x14ac:dyDescent="0.25">
      <c r="A26" s="6"/>
      <c r="B26" s="22" t="s">
        <v>156</v>
      </c>
      <c r="C26" s="22" t="s">
        <v>157</v>
      </c>
      <c r="D26" s="22" t="s">
        <v>158</v>
      </c>
      <c r="E26" s="22" t="s">
        <v>159</v>
      </c>
      <c r="F26" s="22" t="s">
        <v>105</v>
      </c>
      <c r="G26" s="22" t="s">
        <v>110</v>
      </c>
      <c r="H26" s="22" t="s">
        <v>98</v>
      </c>
      <c r="I26" s="22" t="s">
        <v>111</v>
      </c>
      <c r="J26" s="22" t="s">
        <v>100</v>
      </c>
      <c r="K26" s="33">
        <v>100</v>
      </c>
      <c r="L26" s="33">
        <v>2023</v>
      </c>
      <c r="M26" s="23">
        <v>25</v>
      </c>
      <c r="N26" s="23">
        <v>25</v>
      </c>
      <c r="O26" s="23">
        <v>25</v>
      </c>
      <c r="P26" s="23">
        <v>25</v>
      </c>
      <c r="Q26" s="24">
        <v>100</v>
      </c>
      <c r="R26" s="73">
        <v>25</v>
      </c>
      <c r="S26" s="25"/>
      <c r="T26" s="25"/>
      <c r="U26" s="25"/>
      <c r="V26" s="26">
        <v>25</v>
      </c>
      <c r="W26" s="27">
        <v>0</v>
      </c>
      <c r="X26" s="27">
        <v>25</v>
      </c>
      <c r="Y26" s="27">
        <v>25</v>
      </c>
      <c r="Z26" s="27">
        <v>25</v>
      </c>
      <c r="AA26" s="27">
        <v>75</v>
      </c>
      <c r="AB26" s="77" t="s">
        <v>170</v>
      </c>
    </row>
    <row r="28" spans="1:28" x14ac:dyDescent="0.25">
      <c r="B28" s="1" t="s">
        <v>171</v>
      </c>
    </row>
    <row r="35" spans="3:27" ht="14" x14ac:dyDescent="0.3">
      <c r="C35" s="38"/>
      <c r="D35" s="38"/>
      <c r="E35" s="38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38"/>
      <c r="W35" s="38"/>
      <c r="X35" s="38"/>
      <c r="Y35" s="38"/>
      <c r="Z35" s="38"/>
      <c r="AA35" s="38"/>
    </row>
    <row r="36" spans="3:27" ht="14" x14ac:dyDescent="0.3">
      <c r="C36" s="39"/>
      <c r="D36" s="39"/>
      <c r="E36" s="39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39"/>
      <c r="W36" s="39"/>
      <c r="X36" s="39"/>
      <c r="Y36" s="39"/>
      <c r="Z36" s="39"/>
      <c r="AA36" s="39"/>
    </row>
    <row r="37" spans="3:27" ht="15" customHeight="1" x14ac:dyDescent="0.3">
      <c r="C37" s="40"/>
      <c r="D37" s="40"/>
      <c r="E37" s="40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40"/>
      <c r="W37" s="39"/>
      <c r="X37" s="39"/>
      <c r="Y37" s="39"/>
      <c r="Z37" s="39"/>
      <c r="AA37" s="39"/>
    </row>
    <row r="38" spans="3:27" ht="14" x14ac:dyDescent="0.3">
      <c r="C38" s="38"/>
      <c r="D38" s="38"/>
      <c r="E38" s="38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38"/>
      <c r="W38" s="38"/>
      <c r="X38" s="38"/>
      <c r="Y38" s="38"/>
      <c r="Z38" s="38"/>
      <c r="AA38" s="38"/>
    </row>
    <row r="39" spans="3:27" ht="14" x14ac:dyDescent="0.3">
      <c r="C39" s="38"/>
      <c r="D39" s="38"/>
      <c r="E39" s="38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38"/>
      <c r="W39" s="38"/>
      <c r="X39" s="38"/>
      <c r="Y39" s="38"/>
      <c r="Z39" s="38"/>
      <c r="AA39" s="38"/>
    </row>
    <row r="40" spans="3:27" ht="14" x14ac:dyDescent="0.3">
      <c r="C40" s="38"/>
      <c r="D40" s="38"/>
      <c r="E40" s="38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38"/>
      <c r="W40" s="38"/>
      <c r="X40" s="38"/>
      <c r="Y40" s="38"/>
      <c r="Z40" s="38"/>
      <c r="AA40" s="38"/>
    </row>
  </sheetData>
  <mergeCells count="54">
    <mergeCell ref="C39:E39"/>
    <mergeCell ref="C40:E40"/>
    <mergeCell ref="V39:AA39"/>
    <mergeCell ref="V40:AA40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38:E38"/>
    <mergeCell ref="V38:AA38"/>
    <mergeCell ref="C35:E35"/>
    <mergeCell ref="V35:AA35"/>
    <mergeCell ref="C36:E36"/>
    <mergeCell ref="V36:AA36"/>
    <mergeCell ref="C37:E37"/>
    <mergeCell ref="V37:AA37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1" fitToHeight="0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ColWidth="11.453125" defaultRowHeight="15" x14ac:dyDescent="0.3"/>
  <cols>
    <col min="1" max="1" width="79.453125" style="13" bestFit="1" customWidth="1"/>
    <col min="2" max="2" width="3.54296875" style="13" customWidth="1"/>
    <col min="3" max="3" width="82" style="13" bestFit="1" customWidth="1"/>
    <col min="4" max="4" width="3.81640625" style="13" customWidth="1"/>
    <col min="5" max="5" width="21.81640625" style="13" bestFit="1" customWidth="1"/>
    <col min="6" max="16384" width="11.453125" style="13"/>
  </cols>
  <sheetData>
    <row r="1" spans="1:5" x14ac:dyDescent="0.3">
      <c r="A1" s="13" t="s">
        <v>27</v>
      </c>
      <c r="C1" s="14" t="s">
        <v>71</v>
      </c>
      <c r="E1" s="13" t="s">
        <v>86</v>
      </c>
    </row>
    <row r="2" spans="1:5" x14ac:dyDescent="0.3">
      <c r="A2" s="13" t="s">
        <v>28</v>
      </c>
      <c r="C2" s="14" t="s">
        <v>72</v>
      </c>
      <c r="E2" s="13" t="s">
        <v>87</v>
      </c>
    </row>
    <row r="3" spans="1:5" x14ac:dyDescent="0.3">
      <c r="A3" s="13" t="s">
        <v>29</v>
      </c>
      <c r="C3" s="14" t="s">
        <v>73</v>
      </c>
      <c r="E3" s="13" t="s">
        <v>88</v>
      </c>
    </row>
    <row r="4" spans="1:5" x14ac:dyDescent="0.3">
      <c r="A4" s="13" t="s">
        <v>30</v>
      </c>
      <c r="C4" s="14" t="s">
        <v>74</v>
      </c>
      <c r="E4" s="13" t="s">
        <v>89</v>
      </c>
    </row>
    <row r="5" spans="1:5" x14ac:dyDescent="0.3">
      <c r="A5" s="13" t="s">
        <v>31</v>
      </c>
      <c r="C5" s="14" t="s">
        <v>75</v>
      </c>
    </row>
    <row r="6" spans="1:5" x14ac:dyDescent="0.3">
      <c r="A6" s="13" t="s">
        <v>32</v>
      </c>
      <c r="C6" s="14" t="s">
        <v>76</v>
      </c>
    </row>
    <row r="7" spans="1:5" x14ac:dyDescent="0.3">
      <c r="A7" s="13" t="s">
        <v>33</v>
      </c>
      <c r="C7" s="14" t="s">
        <v>77</v>
      </c>
    </row>
    <row r="8" spans="1:5" x14ac:dyDescent="0.3">
      <c r="A8" s="13" t="s">
        <v>34</v>
      </c>
      <c r="C8" s="14" t="s">
        <v>78</v>
      </c>
    </row>
    <row r="9" spans="1:5" x14ac:dyDescent="0.3">
      <c r="A9" s="13" t="s">
        <v>35</v>
      </c>
      <c r="C9" s="14" t="s">
        <v>79</v>
      </c>
    </row>
    <row r="10" spans="1:5" x14ac:dyDescent="0.3">
      <c r="A10" s="13" t="s">
        <v>36</v>
      </c>
      <c r="C10" s="14" t="s">
        <v>55</v>
      </c>
    </row>
    <row r="11" spans="1:5" x14ac:dyDescent="0.3">
      <c r="A11" s="13" t="s">
        <v>37</v>
      </c>
      <c r="C11" s="14" t="s">
        <v>56</v>
      </c>
    </row>
    <row r="12" spans="1:5" x14ac:dyDescent="0.3">
      <c r="A12" s="13" t="s">
        <v>38</v>
      </c>
      <c r="C12" s="14" t="s">
        <v>57</v>
      </c>
    </row>
    <row r="13" spans="1:5" x14ac:dyDescent="0.3">
      <c r="A13" s="13" t="s">
        <v>39</v>
      </c>
      <c r="C13" s="13" t="s">
        <v>58</v>
      </c>
    </row>
    <row r="14" spans="1:5" x14ac:dyDescent="0.3">
      <c r="A14" s="13" t="s">
        <v>40</v>
      </c>
      <c r="C14" s="13" t="s">
        <v>59</v>
      </c>
    </row>
    <row r="15" spans="1:5" x14ac:dyDescent="0.3">
      <c r="A15" s="13" t="s">
        <v>41</v>
      </c>
      <c r="C15" s="13" t="s">
        <v>60</v>
      </c>
    </row>
    <row r="16" spans="1:5" x14ac:dyDescent="0.3">
      <c r="A16" s="13" t="s">
        <v>42</v>
      </c>
      <c r="C16" s="13" t="s">
        <v>61</v>
      </c>
    </row>
    <row r="17" spans="1:3" x14ac:dyDescent="0.3">
      <c r="A17" s="13" t="s">
        <v>43</v>
      </c>
      <c r="C17" s="13" t="s">
        <v>62</v>
      </c>
    </row>
    <row r="18" spans="1:3" x14ac:dyDescent="0.3">
      <c r="A18" s="13" t="s">
        <v>44</v>
      </c>
      <c r="C18" s="13" t="s">
        <v>63</v>
      </c>
    </row>
    <row r="19" spans="1:3" x14ac:dyDescent="0.3">
      <c r="A19" s="13" t="s">
        <v>45</v>
      </c>
      <c r="C19" s="13" t="s">
        <v>64</v>
      </c>
    </row>
    <row r="20" spans="1:3" x14ac:dyDescent="0.3">
      <c r="A20" s="13" t="s">
        <v>46</v>
      </c>
      <c r="C20" s="13" t="s">
        <v>65</v>
      </c>
    </row>
    <row r="21" spans="1:3" x14ac:dyDescent="0.3">
      <c r="A21" s="13" t="s">
        <v>47</v>
      </c>
      <c r="C21" s="13" t="s">
        <v>66</v>
      </c>
    </row>
    <row r="22" spans="1:3" x14ac:dyDescent="0.3">
      <c r="A22" s="13" t="s">
        <v>48</v>
      </c>
      <c r="C22" s="13" t="s">
        <v>80</v>
      </c>
    </row>
    <row r="23" spans="1:3" x14ac:dyDescent="0.3">
      <c r="A23" s="13" t="s">
        <v>49</v>
      </c>
      <c r="C23" s="13" t="s">
        <v>81</v>
      </c>
    </row>
    <row r="24" spans="1:3" x14ac:dyDescent="0.3">
      <c r="A24" s="13" t="s">
        <v>50</v>
      </c>
      <c r="C24" s="13" t="s">
        <v>82</v>
      </c>
    </row>
    <row r="25" spans="1:3" x14ac:dyDescent="0.3">
      <c r="A25" s="13" t="s">
        <v>51</v>
      </c>
      <c r="C25" s="13" t="s">
        <v>83</v>
      </c>
    </row>
    <row r="26" spans="1:3" x14ac:dyDescent="0.3">
      <c r="A26" s="13" t="s">
        <v>52</v>
      </c>
      <c r="C26" s="13" t="s">
        <v>84</v>
      </c>
    </row>
    <row r="27" spans="1:3" x14ac:dyDescent="0.3">
      <c r="A27" s="13" t="s">
        <v>53</v>
      </c>
      <c r="C27" s="13" t="s">
        <v>85</v>
      </c>
    </row>
    <row r="28" spans="1:3" x14ac:dyDescent="0.3">
      <c r="A28" s="13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Adrian Vazquez</cp:lastModifiedBy>
  <cp:lastPrinted>2024-04-05T00:20:21Z</cp:lastPrinted>
  <dcterms:created xsi:type="dcterms:W3CDTF">2023-03-14T18:09:27Z</dcterms:created>
  <dcterms:modified xsi:type="dcterms:W3CDTF">2024-04-05T01:07:19Z</dcterms:modified>
</cp:coreProperties>
</file>