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"/>
    </mc:Choice>
  </mc:AlternateContent>
  <xr:revisionPtr revIDLastSave="0" documentId="13_ncr:1_{1FB75279-7C51-984C-BBCC-58FECF4B81B6}" xr6:coauthVersionLast="47" xr6:coauthVersionMax="47" xr10:uidLastSave="{00000000-0000-0000-0000-000000000000}"/>
  <bookViews>
    <workbookView xWindow="940" yWindow="500" windowWidth="17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<sst xmlns="http://schemas.openxmlformats.org/spreadsheetml/2006/main" count="180" uniqueCount="135">
  <si>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</si>
  <si>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</si>
  <si>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</si>
  <si>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</si>
  <si>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</si>
  <si>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</si>
  <si>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</si>
  <si>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</si>
  <si>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</si>
  <si>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</si>
  <si>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</si>
  <si>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</si>
  <si>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</si>
  <si>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</si>
  <si>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</si>
  <si>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</si>
  <si>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</si>
  <si>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</si>
  <si>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</si>
  <si>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</si>
  <si>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</si>
  <si>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</si>
  <si>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</si>
  <si>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</si>
  <si>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</si>
  <si>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</si>
  <si>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</si>
  <si>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</si>
  <si>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</si>
  <si>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</si>
  <si>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</si>
  <si>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</si>
  <si>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</si>
  <si>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</si>
  <si>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</si>
  <si>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</si>
  <si>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</si>
  <si>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</si>
  <si>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</si>
  <si>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</si>
  <si>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</si>
  <si>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</si>
  <si>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</si>
  <si>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</si>
  <si>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</si>
  <si>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</si>
  <si>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</si>
  <si>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</si>
  <si>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</si>
  <si>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</si>
  <si>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</si>
  <si>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</si>
  <si>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</si>
  <si>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</si>
  <si>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</si>
  <si>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</si>
  <si>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</si>
  <si>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</si>
  <si>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</si>
  <si>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</si>
  <si>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</si>
  <si>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</si>
  <si>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</si>
  <si>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</si>
  <si>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</si>
  <si>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</si>
  <si>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</si>
  <si>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</si>
  <si>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</si>
  <si>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</si>
  <si>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</si>
  <si>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</si>
  <si>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</si>
  <si>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</si>
  <si>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</si>
  <si>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</si>
  <si>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</si>
  <si>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</si>
  <si>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</si>
  <si>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</si>
  <si>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</si>
  <si>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</si>
  <si>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</si>
  <si>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</si>
  <si>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</si>
  <si>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</si>
  <si>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</si>
  <si>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</si>
  <si>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</si>
  <si>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</si>
  <si>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</si>
  <si>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</si>
  <si>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</si>
  <si>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</si>
  <si>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</si>
  <si>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</si>
  <si>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6. Bienestar y Desarrollo Social</t>
  </si>
  <si>
    <t>6.3 Contribuir al acceso efectivo y de calidad a los servicios de salud de la población del municipio.</t>
  </si>
  <si>
    <t>Fin</t>
  </si>
  <si>
    <t>Porcentaje de estrategias de atención a la salud implementadas</t>
  </si>
  <si>
    <t>Mide el número de acciones realizadas en materia de salud dentro del municipio</t>
  </si>
  <si>
    <t>(número de acciones realizas en materia de salud dentro del municipio/número de acciones en materia de salud estimadas)*100</t>
  </si>
  <si>
    <t>Porcentaje</t>
  </si>
  <si>
    <t>Estratégico</t>
  </si>
  <si>
    <t>Eficacia</t>
  </si>
  <si>
    <t>Anual</t>
  </si>
  <si>
    <t>Ascendente</t>
  </si>
  <si>
    <t>Propósito</t>
  </si>
  <si>
    <t>Porcentaje de población atendida con las estrategias de prevención oportuna a los problemas básicos de salud</t>
  </si>
  <si>
    <t xml:space="preserve">Mide el número de estrategias de prevención a los problemas de salud básicos de la población del municipio </t>
  </si>
  <si>
    <t>(número de estrategias de prevención a los problemas de salud básicos realizadas/número deestrategias de prevención a los problemas de salud básicos estimadas)*100</t>
  </si>
  <si>
    <t>Componente 1</t>
  </si>
  <si>
    <t>Porcentaje de estrategias para otorgar servicios de atención médica integrales implementadas</t>
  </si>
  <si>
    <t>Mide el número de estrategias para otorgar servicios de atención médica a la población del municipio</t>
  </si>
  <si>
    <t>(número de estrategias para otorgar servicios de atención médica realizadas/ número de estrategias para otorgar servicios de atención médica estimadas)*100</t>
  </si>
  <si>
    <t>Trimestral</t>
  </si>
  <si>
    <t>Actividad 1.1</t>
  </si>
  <si>
    <t>Porcentaje de Brigadas Integrales Bienestar en agencias, barrios y colonias realizadas</t>
  </si>
  <si>
    <t>Mide el número de Brigadas Integrales Bienestar en agencias, barrios y colonias realizadas</t>
  </si>
  <si>
    <t>(número de Brigadas realizadas en agencias y colonias del municipio de Oaxaca de Juárez/ número de Brigadas planeadas en agencias y colonias del municipio de Oaxaca de Juárez)*100</t>
  </si>
  <si>
    <t>De gestión</t>
  </si>
  <si>
    <t>Mensual</t>
  </si>
  <si>
    <t>Actividad 1.2</t>
  </si>
  <si>
    <t>Porcentaje de atenciones en unidades médicas instaladas en agencias municipales y de policía realizadas</t>
  </si>
  <si>
    <t>Mide el número de acciones para mantenimiento y atención en unidades de salud instaladas en agencias y colonias</t>
  </si>
  <si>
    <t>(número de acciones realizadas para mantenimiento y atención en unidades de salud instaladas en agencias y colonias/ número de acciones progrmadas para mantenimiento y atención en unidades de salud instaladas en agencias y colonias)*100</t>
  </si>
  <si>
    <t>Componente 2</t>
  </si>
  <si>
    <t>Porcentaje de estrategias para otorgar servicios de prevención para la salud mental implementadas</t>
  </si>
  <si>
    <t>Mide el número de acciones encaminadas a generar mayor bienestar en temas de salud mental y bienestar subjetivo</t>
  </si>
  <si>
    <t>(número de acciones realizadas/número de acciones planeadas)*100</t>
  </si>
  <si>
    <t>Actividad 2.1</t>
  </si>
  <si>
    <t>Porcentaje de acciones de promoción sobre la importancia de la salud mental realizadas</t>
  </si>
  <si>
    <t>Mide el número de acciones de encaminadas a generar mayor bienestar en temas de salud mental y bienestar subjetivo</t>
  </si>
  <si>
    <t>(número de acciones sobre salud mental realizadas/número de acciones sobre salud mental estimadas)*100</t>
  </si>
  <si>
    <t>MEDIOS DE VERIFICACIÓN DEL PROGRAMA PRESUPUESTARIO 
16. POR UNA BUENA SALUD 
PRIMER TRIMESTRE: ENERO-MARZO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</si>
</sst>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9"/>
  <sheetViews>
    <sheetView tabSelected="1" topLeftCell="A16" workbookViewId="0">
      <selection activeCell="AB19" sqref="AB19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15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1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15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46" t="s">
        <v>36</v>
      </c>
      <c r="E5" s="47"/>
      <c r="F5" s="47"/>
      <c r="G5" s="47"/>
      <c r="H5" s="47"/>
      <c r="I5" s="47"/>
      <c r="J5" s="47"/>
      <c r="K5" s="34" t="s">
        <v>69</v>
      </c>
      <c r="L5" s="35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15">
      <c r="A6" s="6"/>
      <c r="B6" s="49" t="s">
        <v>2</v>
      </c>
      <c r="C6" s="50"/>
      <c r="D6" s="46" t="s">
        <v>63</v>
      </c>
      <c r="E6" s="47"/>
      <c r="F6" s="47"/>
      <c r="G6" s="47"/>
      <c r="H6" s="47"/>
      <c r="I6" s="47"/>
      <c r="J6" s="47"/>
      <c r="K6" s="34" t="s">
        <v>69</v>
      </c>
      <c r="L6" s="35"/>
      <c r="M6" s="51" t="s">
        <v>3</v>
      </c>
      <c r="N6" s="51"/>
      <c r="O6" s="52" t="s">
        <v>96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18" customHeight="1" x14ac:dyDescent="0.15">
      <c r="A7" s="6"/>
      <c r="B7" s="54" t="s">
        <v>4</v>
      </c>
      <c r="C7" s="55"/>
      <c r="D7" s="46" t="s">
        <v>88</v>
      </c>
      <c r="E7" s="47"/>
      <c r="F7" s="47"/>
      <c r="G7" s="47"/>
      <c r="H7" s="47"/>
      <c r="I7" s="47"/>
      <c r="J7" s="47"/>
      <c r="K7" s="34" t="s">
        <v>69</v>
      </c>
      <c r="L7" s="35"/>
      <c r="M7" s="51" t="s">
        <v>5</v>
      </c>
      <c r="N7" s="51"/>
      <c r="O7" s="52" t="s">
        <v>97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6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7</v>
      </c>
      <c r="N9" s="57"/>
      <c r="O9" s="57"/>
      <c r="P9" s="57"/>
      <c r="Q9" s="57"/>
      <c r="R9" s="58" t="s">
        <v>8</v>
      </c>
      <c r="S9" s="58"/>
      <c r="T9" s="58"/>
      <c r="U9" s="58"/>
      <c r="V9" s="58"/>
      <c r="W9" s="59" t="s">
        <v>71</v>
      </c>
      <c r="X9" s="59"/>
      <c r="Y9" s="59"/>
      <c r="Z9" s="59"/>
      <c r="AA9" s="59"/>
      <c r="AB9" s="60" t="s">
        <v>9</v>
      </c>
    </row>
    <row r="10" spans="1:28" s="3" customFormat="1" ht="13.5" customHeight="1" x14ac:dyDescent="0.15">
      <c r="A10" s="7"/>
      <c r="B10" s="61" t="s">
        <v>10</v>
      </c>
      <c r="C10" s="64" t="s">
        <v>11</v>
      </c>
      <c r="D10" s="64" t="s">
        <v>12</v>
      </c>
      <c r="E10" s="64" t="s">
        <v>13</v>
      </c>
      <c r="F10" s="61" t="s">
        <v>14</v>
      </c>
      <c r="G10" s="64" t="s">
        <v>15</v>
      </c>
      <c r="H10" s="64" t="s">
        <v>16</v>
      </c>
      <c r="I10" s="61" t="s">
        <v>17</v>
      </c>
      <c r="J10" s="61" t="s">
        <v>18</v>
      </c>
      <c r="K10" s="66" t="s">
        <v>19</v>
      </c>
      <c r="L10" s="67"/>
      <c r="M10" s="63" t="s">
        <v>20</v>
      </c>
      <c r="N10" s="63" t="s">
        <v>21</v>
      </c>
      <c r="O10" s="63" t="s">
        <v>22</v>
      </c>
      <c r="P10" s="63" t="s">
        <v>23</v>
      </c>
      <c r="Q10" s="63" t="s">
        <v>70</v>
      </c>
      <c r="R10" s="71" t="s">
        <v>20</v>
      </c>
      <c r="S10" s="71" t="s">
        <v>21</v>
      </c>
      <c r="T10" s="71" t="s">
        <v>22</v>
      </c>
      <c r="U10" s="71" t="s">
        <v>23</v>
      </c>
      <c r="V10" s="71" t="s">
        <v>70</v>
      </c>
      <c r="W10" s="73" t="s">
        <v>20</v>
      </c>
      <c r="X10" s="73" t="s">
        <v>21</v>
      </c>
      <c r="Y10" s="73" t="s">
        <v>22</v>
      </c>
      <c r="Z10" s="73" t="s">
        <v>23</v>
      </c>
      <c r="AA10" s="68" t="s">
        <v>24</v>
      </c>
      <c r="AB10" s="60"/>
    </row>
    <row r="11" spans="1:28" s="3" customFormat="1" ht="13.5" customHeight="1" x14ac:dyDescent="0.15">
      <c r="A11" s="7"/>
      <c r="B11" s="62"/>
      <c r="C11" s="65"/>
      <c r="D11" s="65"/>
      <c r="E11" s="65"/>
      <c r="F11" s="65"/>
      <c r="G11" s="65"/>
      <c r="H11" s="65"/>
      <c r="I11" s="62"/>
      <c r="J11" s="62"/>
      <c r="K11" s="8" t="s">
        <v>25</v>
      </c>
      <c r="L11" s="8" t="s">
        <v>26</v>
      </c>
      <c r="M11" s="63"/>
      <c r="N11" s="63"/>
      <c r="O11" s="63"/>
      <c r="P11" s="63"/>
      <c r="Q11" s="70"/>
      <c r="R11" s="71"/>
      <c r="S11" s="71"/>
      <c r="T11" s="71"/>
      <c r="U11" s="71"/>
      <c r="V11" s="72"/>
      <c r="W11" s="74"/>
      <c r="X11" s="74"/>
      <c r="Y11" s="74"/>
      <c r="Z11" s="74"/>
      <c r="AA11" s="69"/>
      <c r="AB11" s="60"/>
    </row>
    <row r="12" spans="1:28" s="4" customFormat="1" ht="112" x14ac:dyDescent="0.2">
      <c r="A12" s="9"/>
      <c r="B12" s="13" t="s">
        <v>98</v>
      </c>
      <c r="C12" s="33" t="s">
        <v>99</v>
      </c>
      <c r="D12" s="3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/>
      <c r="T12" s="17"/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76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100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/>
      <c r="T13" s="23"/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44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100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8" si="2">SUM(M14:P14)</f>
        <v>100</v>
      </c>
      <c r="R14" s="23">
        <v>25</v>
      </c>
      <c r="S14" s="23"/>
      <c r="T14" s="23"/>
      <c r="U14" s="23"/>
      <c r="V14" s="24">
        <f t="shared" ref="V14:V18" si="3">SUM(R14:U14)</f>
        <v>25</v>
      </c>
      <c r="W14" s="25">
        <f t="shared" ref="W14:W18" si="4">M14-R14</f>
        <v>0</v>
      </c>
      <c r="X14" s="25">
        <f t="shared" ref="X14:X18" si="5">N14-S14</f>
        <v>25</v>
      </c>
      <c r="Y14" s="25">
        <f t="shared" ref="Y14:Y18" si="6">O14-T14</f>
        <v>25</v>
      </c>
      <c r="Z14" s="25">
        <f t="shared" ref="Z14:Z18" si="7">P14-U14</f>
        <v>25</v>
      </c>
      <c r="AA14" s="25">
        <f t="shared" ref="AA14:AA18" si="8">SUM(W14:Z14)</f>
        <v>75</v>
      </c>
      <c r="AB14" s="20" t="s">
        <v>134</v>
      </c>
    </row>
    <row r="15" spans="1:28" ht="176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120</v>
      </c>
      <c r="H15" s="20" t="s">
        <v>104</v>
      </c>
      <c r="I15" s="20" t="s">
        <v>121</v>
      </c>
      <c r="J15" s="20" t="s">
        <v>106</v>
      </c>
      <c r="K15" s="36">
        <v>100</v>
      </c>
      <c r="L15" s="36">
        <v>2023</v>
      </c>
      <c r="M15" s="21">
        <v>15</v>
      </c>
      <c r="N15" s="21">
        <v>15</v>
      </c>
      <c r="O15" s="21">
        <v>40</v>
      </c>
      <c r="P15" s="21">
        <v>30</v>
      </c>
      <c r="Q15" s="22">
        <f t="shared" si="2"/>
        <v>100</v>
      </c>
      <c r="R15" s="23">
        <v>15</v>
      </c>
      <c r="S15" s="23"/>
      <c r="T15" s="23"/>
      <c r="U15" s="23"/>
      <c r="V15" s="24">
        <f t="shared" si="3"/>
        <v>15</v>
      </c>
      <c r="W15" s="25">
        <f t="shared" si="4"/>
        <v>0</v>
      </c>
      <c r="X15" s="25">
        <f t="shared" si="5"/>
        <v>15</v>
      </c>
      <c r="Y15" s="25">
        <f t="shared" si="6"/>
        <v>40</v>
      </c>
      <c r="Z15" s="25">
        <f t="shared" si="7"/>
        <v>30</v>
      </c>
      <c r="AA15" s="25">
        <f t="shared" si="8"/>
        <v>85</v>
      </c>
      <c r="AB15" s="20" t="s">
        <v>134</v>
      </c>
    </row>
    <row r="16" spans="1:28" ht="224" x14ac:dyDescent="0.15">
      <c r="A16" s="5"/>
      <c r="B16" s="20" t="s">
        <v>122</v>
      </c>
      <c r="C16" s="26" t="s">
        <v>123</v>
      </c>
      <c r="D16" s="26" t="s">
        <v>124</v>
      </c>
      <c r="E16" s="26" t="s">
        <v>125</v>
      </c>
      <c r="F16" s="20" t="s">
        <v>102</v>
      </c>
      <c r="G16" s="20" t="s">
        <v>120</v>
      </c>
      <c r="H16" s="20" t="s">
        <v>104</v>
      </c>
      <c r="I16" s="20" t="s">
        <v>121</v>
      </c>
      <c r="J16" s="20" t="s">
        <v>106</v>
      </c>
      <c r="K16" s="36">
        <v>100</v>
      </c>
      <c r="L16" s="36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/>
      <c r="T16" s="23"/>
      <c r="U16" s="23"/>
      <c r="V16" s="24">
        <f t="shared" si="3"/>
        <v>25</v>
      </c>
      <c r="W16" s="25">
        <f t="shared" si="4"/>
        <v>0</v>
      </c>
      <c r="X16" s="25">
        <f t="shared" si="5"/>
        <v>30</v>
      </c>
      <c r="Y16" s="25">
        <f t="shared" si="6"/>
        <v>20</v>
      </c>
      <c r="Z16" s="25">
        <f t="shared" si="7"/>
        <v>25</v>
      </c>
      <c r="AA16" s="25">
        <f t="shared" si="8"/>
        <v>75</v>
      </c>
      <c r="AB16" s="20" t="s">
        <v>134</v>
      </c>
    </row>
    <row r="17" spans="1:28" ht="112" x14ac:dyDescent="0.15">
      <c r="A17" s="5"/>
      <c r="B17" s="20" t="s">
        <v>126</v>
      </c>
      <c r="C17" s="26" t="s">
        <v>127</v>
      </c>
      <c r="D17" s="26" t="s">
        <v>128</v>
      </c>
      <c r="E17" s="26" t="s">
        <v>129</v>
      </c>
      <c r="F17" s="20" t="s">
        <v>102</v>
      </c>
      <c r="G17" s="20" t="s">
        <v>103</v>
      </c>
      <c r="H17" s="20" t="s">
        <v>104</v>
      </c>
      <c r="I17" s="20" t="s">
        <v>115</v>
      </c>
      <c r="J17" s="20" t="s">
        <v>106</v>
      </c>
      <c r="K17" s="36">
        <v>100</v>
      </c>
      <c r="L17" s="36">
        <v>2023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3">
        <v>25</v>
      </c>
      <c r="S17" s="23"/>
      <c r="T17" s="23"/>
      <c r="U17" s="23"/>
      <c r="V17" s="24">
        <f t="shared" si="3"/>
        <v>25</v>
      </c>
      <c r="W17" s="25">
        <f t="shared" si="4"/>
        <v>0</v>
      </c>
      <c r="X17" s="25">
        <f t="shared" si="5"/>
        <v>25</v>
      </c>
      <c r="Y17" s="25">
        <f t="shared" si="6"/>
        <v>25</v>
      </c>
      <c r="Z17" s="25">
        <f t="shared" si="7"/>
        <v>25</v>
      </c>
      <c r="AA17" s="25">
        <f t="shared" si="8"/>
        <v>75</v>
      </c>
      <c r="AB17" s="20" t="s">
        <v>134</v>
      </c>
    </row>
    <row r="18" spans="1:28" ht="112" x14ac:dyDescent="0.15">
      <c r="A18" s="5"/>
      <c r="B18" s="27" t="s">
        <v>130</v>
      </c>
      <c r="C18" s="40" t="s">
        <v>131</v>
      </c>
      <c r="D18" s="40" t="s">
        <v>132</v>
      </c>
      <c r="E18" s="40" t="s">
        <v>133</v>
      </c>
      <c r="F18" s="27" t="s">
        <v>102</v>
      </c>
      <c r="G18" s="27" t="s">
        <v>120</v>
      </c>
      <c r="H18" s="27" t="s">
        <v>104</v>
      </c>
      <c r="I18" s="27" t="s">
        <v>121</v>
      </c>
      <c r="J18" s="27" t="s">
        <v>106</v>
      </c>
      <c r="K18" s="37">
        <v>100</v>
      </c>
      <c r="L18" s="37">
        <v>2023</v>
      </c>
      <c r="M18" s="28">
        <v>25</v>
      </c>
      <c r="N18" s="28">
        <v>30</v>
      </c>
      <c r="O18" s="28">
        <v>20</v>
      </c>
      <c r="P18" s="28">
        <v>25</v>
      </c>
      <c r="Q18" s="29">
        <f t="shared" si="2"/>
        <v>100</v>
      </c>
      <c r="R18" s="30">
        <v>25</v>
      </c>
      <c r="S18" s="30"/>
      <c r="T18" s="30"/>
      <c r="U18" s="30"/>
      <c r="V18" s="31">
        <f t="shared" si="3"/>
        <v>25</v>
      </c>
      <c r="W18" s="32">
        <f t="shared" si="4"/>
        <v>0</v>
      </c>
      <c r="X18" s="32">
        <f t="shared" si="5"/>
        <v>30</v>
      </c>
      <c r="Y18" s="32">
        <f t="shared" si="6"/>
        <v>20</v>
      </c>
      <c r="Z18" s="32">
        <f t="shared" si="7"/>
        <v>25</v>
      </c>
      <c r="AA18" s="32">
        <f t="shared" si="8"/>
        <v>75</v>
      </c>
      <c r="AB18" s="27" t="s">
        <v>134</v>
      </c>
    </row>
    <row r="23" spans="1:28" ht="14" x14ac:dyDescent="0.15">
      <c r="C23" s="42" t="s">
        <v>27</v>
      </c>
      <c r="D23" s="42"/>
      <c r="E23" s="42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2" t="s">
        <v>28</v>
      </c>
      <c r="W23" s="42"/>
      <c r="X23" s="42"/>
      <c r="Y23" s="42"/>
      <c r="Z23" s="42"/>
      <c r="AA23" s="42"/>
    </row>
    <row r="24" spans="1:28" ht="14" x14ac:dyDescent="0.15">
      <c r="C24" s="77"/>
      <c r="D24" s="77"/>
      <c r="E24" s="77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77"/>
      <c r="W24" s="77"/>
      <c r="X24" s="77"/>
      <c r="Y24" s="77"/>
      <c r="Z24" s="77"/>
      <c r="AA24" s="77"/>
    </row>
    <row r="25" spans="1:28" ht="15" customHeight="1" x14ac:dyDescent="0.15">
      <c r="C25" s="78"/>
      <c r="D25" s="78"/>
      <c r="E25" s="78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78"/>
      <c r="W25" s="77"/>
      <c r="X25" s="77"/>
      <c r="Y25" s="77"/>
      <c r="Z25" s="77"/>
      <c r="AA25" s="77"/>
    </row>
    <row r="26" spans="1:28" ht="14" x14ac:dyDescent="0.15">
      <c r="C26" s="75"/>
      <c r="D26" s="75"/>
      <c r="E26" s="75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75"/>
      <c r="W26" s="75"/>
      <c r="X26" s="75"/>
      <c r="Y26" s="75"/>
      <c r="Z26" s="75"/>
      <c r="AA26" s="75"/>
    </row>
    <row r="27" spans="1:28" ht="14" x14ac:dyDescent="0.15">
      <c r="C27" s="76" t="s">
        <v>92</v>
      </c>
      <c r="D27" s="76"/>
      <c r="E27" s="76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76" t="s">
        <v>94</v>
      </c>
      <c r="W27" s="76"/>
      <c r="X27" s="76"/>
      <c r="Y27" s="76"/>
      <c r="Z27" s="76"/>
      <c r="AA27" s="76"/>
    </row>
    <row r="28" spans="1:28" ht="31" customHeight="1" x14ac:dyDescent="0.15">
      <c r="C28" s="41" t="s">
        <v>93</v>
      </c>
      <c r="D28" s="41"/>
      <c r="E28" s="41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3" t="s">
        <v>95</v>
      </c>
      <c r="W28" s="43"/>
      <c r="X28" s="43"/>
      <c r="Y28" s="43"/>
      <c r="Z28" s="43"/>
      <c r="AA28" s="43"/>
    </row>
    <row r="29" spans="1:28" ht="14" x14ac:dyDescent="0.15">
      <c r="C29" s="42"/>
      <c r="D29" s="42"/>
      <c r="E29" s="42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42"/>
      <c r="W29" s="42"/>
      <c r="X29" s="42"/>
      <c r="Y29" s="42"/>
      <c r="Z29" s="42"/>
      <c r="AA29" s="42"/>
    </row>
  </sheetData>
  <mergeCells count="56"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8:E28"/>
    <mergeCell ref="C29:E29"/>
    <mergeCell ref="V28:AA28"/>
    <mergeCell ref="V29:AA2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2024-04-05T17:53:32Z</dcterms:modified>
</cp:coreProperties>
</file>