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4\tercer trimestre IMPLAN\"/>
    </mc:Choice>
  </mc:AlternateContent>
  <xr:revisionPtr revIDLastSave="0" documentId="13_ncr:1_{E6C08C1E-D88B-4AC7-99B8-372ADA4AB220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4" i="1"/>
  <c r="X14" i="1"/>
  <c r="Y14" i="1"/>
  <c r="AA14" i="1" s="1"/>
  <c r="Z14" i="1"/>
  <c r="X13" i="1"/>
  <c r="Y13" i="1"/>
  <c r="Z13" i="1"/>
  <c r="AA13" i="1" s="1"/>
  <c r="W13" i="1"/>
  <c r="Z12" i="1"/>
  <c r="X12" i="1"/>
  <c r="Y12" i="1"/>
  <c r="W12" i="1"/>
  <c r="AA12" i="1" s="1"/>
  <c r="V15" i="1"/>
  <c r="V14" i="1"/>
  <c r="V13" i="1"/>
  <c r="V12" i="1"/>
  <c r="Q15" i="1"/>
  <c r="Q14" i="1"/>
  <c r="Q13" i="1"/>
  <c r="Q12" i="1"/>
  <c r="AA15" i="1" l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<sst xmlns="http://schemas.openxmlformats.org/spreadsheetml/2006/main" count="152" uniqueCount="124">
  <si>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</si>
  <si>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</si>
  <si>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</si>
  <si>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</si>
  <si>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</si>
  <si>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</si>
  <si>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</si>
  <si>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</si>
  <si>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</si>
  <si>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</si>
  <si>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</si>
  <si>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</si>
  <si>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</si>
  <si>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</si>
  <si>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</si>
  <si>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</si>
  <si>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</si>
  <si>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</si>
  <si>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</si>
  <si>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</si>
  <si>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</si>
  <si>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</si>
  <si>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</si>
  <si>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</si>
  <si>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</si>
  <si>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</si>
  <si>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</si>
  <si>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</si>
  <si>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</si>
  <si>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</si>
  <si>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</si>
  <si>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</si>
  <si>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</si>
  <si>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</si>
  <si>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</si>
  <si>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</si>
  <si>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</si>
  <si>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</si>
  <si>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</si>
  <si>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</si>
  <si>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</si>
  <si>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</si>
  <si>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</si>
  <si>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</si>
  <si>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</si>
  <si>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</si>
  <si>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</si>
  <si>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</si>
  <si>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</si>
  <si>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</si>
  <si>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</si>
  <si>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</si>
  <si>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</si>
  <si>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</si>
  <si>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</si>
  <si>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</si>
  <si>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</si>
  <si>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</si>
  <si>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</si>
  <si>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</si>
  <si>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</si>
  <si>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</si>
  <si>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</si>
  <si>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</si>
  <si>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</si>
  <si>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</si>
  <si>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</si>
  <si>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</si>
  <si>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</si>
  <si>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</si>
  <si>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</si>
  <si>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</si>
  <si>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</si>
  <si>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</si>
  <si>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</si>
  <si>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</si>
  <si>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</si>
  <si>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</si>
  <si>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</si>
  <si>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</si>
  <si>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</si>
  <si>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</si>
  <si>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</si>
  <si>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</si>
  <si>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</si>
  <si>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</si>
  <si>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</si>
  <si>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</si>
  <si>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</si>
  <si>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</si>
  <si>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</si>
  <si>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</si>
  <si>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</si>
  <si>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2.1 Construir mecanismos institucionales de organización y participación ciudadana que fomente la gobernabilidad en el municipio de Oaxaca de Juárez</t>
  </si>
  <si>
    <t>Mide el número de gestiones respecto a los mecanismos institucionales y de participación ciudadana implementados a través del Departamento de Enlace con los Consejos Ciudadanos y Vinculación</t>
  </si>
  <si>
    <t>(Número de gestiones respecto a los mecanismos institucionales y de participación ciudadana realizadas / Número de gestiones respecto a los mecanismos institucionales y de participación ciudadana programadas) * 100</t>
  </si>
  <si>
    <t>Porcentaje</t>
  </si>
  <si>
    <t>De gestión</t>
  </si>
  <si>
    <t>Eficacia</t>
  </si>
  <si>
    <t>Trimestral</t>
  </si>
  <si>
    <t>Ascendente</t>
  </si>
  <si>
    <t>Porcentaje de mecanismos institucionales y de participación ciudadana difundidos y fortalecidos</t>
  </si>
  <si>
    <t>Componente 1</t>
  </si>
  <si>
    <t>Actividad 1.1</t>
  </si>
  <si>
    <t>Porcentaje de acciones de difusión de los mecanismos de participación ciudadana realizadas</t>
  </si>
  <si>
    <t>Mide el número de actividades realizadas para la difusión de los mecanismos de participación ciudadana, incluyendo la actualización del Lineamiento para la Integración, Organización y Funcionamiento del Consejo Municipal de Participación Ciudadana; el diseño de la campaña, la gestión para su elaboración y la promoción correspondiente a cargo del Departamento de Enlace con los Consejos Ciudadanos y Vinculación</t>
  </si>
  <si>
    <t>(Número de actividades para la difusión de los mecanismos de participación ciudadana, planeación, diseño de la campaña y promoción realizadas / Número de actividades para la difusión de los mecanismos de participación ciudadana, planeación, diseño de la campaña y promoción programadas) * 100</t>
  </si>
  <si>
    <t>Mensual</t>
  </si>
  <si>
    <t>Componente 2</t>
  </si>
  <si>
    <t>Porcentaje de estrategias para la atención a las necesidades de la ciudadanía implementadas</t>
  </si>
  <si>
    <t>Actividad 2.6</t>
  </si>
  <si>
    <t>Mide el número de gestiones para atender los requerimientos de los integrantes de los Consejos Consultivos Temáticos realizadas por el Departamento de Enlace con los Consejos Ciudadanos y Vinculación</t>
  </si>
  <si>
    <t>(Número de gestiones para atender los requerimientos de los integrantes de los Consejos Consultivos Temáticos realizadas / Número de gestiones para atender los requerimientos de los integrantes de los Consejos Consultivos Temáticos programadas) * 100</t>
  </si>
  <si>
    <t>Porcentaje de acciones de seguimiento a las sesiones de los Consejos Consultivos Temáticos realizadas</t>
  </si>
  <si>
    <t>Mide el número de acciones de seguimiento para que los integrantes de los Consejos Consultivos Temáticos lleven a cabo sesiones y/o reuniones de trabajo, con el apoyo y gestión del Departamento de Enlace con los Consejos Ciudadanos y Vinculación</t>
  </si>
  <si>
    <t>(Número de acciones de seguimiento para llevar a cabo sesiones y/o reuniones de trabajo de los Consejos Consultivos Temáticos realizadas / Número de acciones de seguimiento para llevar a cabo sesiones y/o reuniones de trabajo de los Consejos Consultivos Temáticos programadas) * 100</t>
  </si>
  <si>
    <t>Mtro. Isidoro Yescas Martínez</t>
  </si>
  <si>
    <t>Director General del Instituto Municipal de Planeación</t>
  </si>
  <si>
    <t>Jefa del Departamento de Indicadores, 
Informes y Resultados</t>
  </si>
  <si>
    <t>M.C. Edaliz Albina Ruiz Hernández</t>
  </si>
  <si>
    <t>Oficio IMP/UP/052/2024   anexan informe general de actividades</t>
  </si>
  <si>
    <t>oficio IMP/UP/053/2024   anexan informe general de actividades</t>
  </si>
  <si>
    <t xml:space="preserve">Tarjeta Informativa de fecha 24 de septiembre 2024 ,evidencia en respuesta al oficio IMP/476/2024 </t>
  </si>
  <si>
    <t>Tarjeta Informativa de fecha 24 de septiembre 2024 con ofico IMP/357/2024 se convoca al C. Guadalupe Chávez Nuñez, Presidente del Consejo Consultivo Tematico de Infraestructura, Desarrollo Urbano ,Obras Públicas y Movilidad, asi mismo con oficios IMP/353/2024 se convoca al Consejo Tematico de Infraestructura, Desarrollo Urbano,Obras Públicas y Movilida,con oficio IMP/354/2024, IMP/355/2024 y IMP/356/2024 de fecha 01 de julio del presente año se les convocó a  los CC. Eduardo Jesús Reyes García, Encargado del despacho de la Secretaria de Servicio Municipales;Mtra Mercedes Rizo Chingo, Directora del Centro  y Patrimonio Histórico, Mtra. Elsa Ortiz Rodriguez, Secretaria de  Medio Ambiente y Cambio Climático y Rodolfo Darío Brena Guereca,Director de Protección Civil,a una reunion de trabajo con el consejo Consultivo Tematico de  Infraestructura, Desarrollo Urbano,Obras Públicas el día 11 de julio del presente año a las 15:00 horas en el salón Ex-presidente de Palacio Municipal para revisar las propuestas de requerimientos presentada por dicho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</si>
</sst>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9" xfId="0" applyFont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6"/>
  <sheetViews>
    <sheetView tabSelected="1" topLeftCell="E10" zoomScale="88" zoomScaleNormal="88" workbookViewId="0">
      <selection activeCell="R13" sqref="R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3.8867187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8" t="s">
        <v>72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5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5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2">
      <c r="A5" s="6"/>
      <c r="B5" s="49" t="s">
        <v>0</v>
      </c>
      <c r="C5" s="49"/>
      <c r="D5" s="50" t="s">
        <v>50</v>
      </c>
      <c r="E5" s="51"/>
      <c r="F5" s="51"/>
      <c r="G5" s="51"/>
      <c r="H5" s="51"/>
      <c r="I5" s="51"/>
      <c r="J5" s="51"/>
      <c r="K5" s="13" t="s">
        <v>69</v>
      </c>
      <c r="L5" s="6"/>
      <c r="M5" s="52" t="s">
        <v>1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2">
      <c r="A6" s="6"/>
      <c r="B6" s="53" t="s">
        <v>2</v>
      </c>
      <c r="C6" s="54"/>
      <c r="D6" s="50" t="s">
        <v>76</v>
      </c>
      <c r="E6" s="51"/>
      <c r="F6" s="51"/>
      <c r="G6" s="51"/>
      <c r="H6" s="51"/>
      <c r="I6" s="51"/>
      <c r="J6" s="51"/>
      <c r="K6" s="13" t="s">
        <v>69</v>
      </c>
      <c r="L6" s="6"/>
      <c r="M6" s="55" t="s">
        <v>3</v>
      </c>
      <c r="N6" s="55"/>
      <c r="O6" s="50" t="s">
        <v>92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35.25" customHeight="1" x14ac:dyDescent="0.2">
      <c r="A7" s="6"/>
      <c r="B7" s="56" t="s">
        <v>4</v>
      </c>
      <c r="C7" s="57"/>
      <c r="D7" s="50" t="s">
        <v>90</v>
      </c>
      <c r="E7" s="51"/>
      <c r="F7" s="51"/>
      <c r="G7" s="51"/>
      <c r="H7" s="51"/>
      <c r="I7" s="51"/>
      <c r="J7" s="51"/>
      <c r="K7" s="13" t="s">
        <v>69</v>
      </c>
      <c r="L7" s="6"/>
      <c r="M7" s="55" t="s">
        <v>5</v>
      </c>
      <c r="N7" s="55"/>
      <c r="O7" s="58" t="s">
        <v>93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0" t="s">
        <v>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 t="s">
        <v>7</v>
      </c>
      <c r="N9" s="61"/>
      <c r="O9" s="61"/>
      <c r="P9" s="61"/>
      <c r="Q9" s="61"/>
      <c r="R9" s="62" t="s">
        <v>8</v>
      </c>
      <c r="S9" s="62"/>
      <c r="T9" s="62"/>
      <c r="U9" s="62"/>
      <c r="V9" s="62"/>
      <c r="W9" s="63" t="s">
        <v>71</v>
      </c>
      <c r="X9" s="63"/>
      <c r="Y9" s="63"/>
      <c r="Z9" s="63"/>
      <c r="AA9" s="63"/>
      <c r="AB9" s="64" t="s">
        <v>9</v>
      </c>
    </row>
    <row r="10" spans="1:28" s="3" customFormat="1" ht="23.25" customHeight="1" x14ac:dyDescent="0.2">
      <c r="A10" s="7"/>
      <c r="B10" s="65" t="s">
        <v>10</v>
      </c>
      <c r="C10" s="68" t="s">
        <v>11</v>
      </c>
      <c r="D10" s="68" t="s">
        <v>12</v>
      </c>
      <c r="E10" s="68" t="s">
        <v>13</v>
      </c>
      <c r="F10" s="65" t="s">
        <v>14</v>
      </c>
      <c r="G10" s="68" t="s">
        <v>15</v>
      </c>
      <c r="H10" s="68" t="s">
        <v>16</v>
      </c>
      <c r="I10" s="65" t="s">
        <v>17</v>
      </c>
      <c r="J10" s="65" t="s">
        <v>18</v>
      </c>
      <c r="K10" s="70" t="s">
        <v>19</v>
      </c>
      <c r="L10" s="71"/>
      <c r="M10" s="67" t="s">
        <v>20</v>
      </c>
      <c r="N10" s="67" t="s">
        <v>21</v>
      </c>
      <c r="O10" s="67" t="s">
        <v>22</v>
      </c>
      <c r="P10" s="67" t="s">
        <v>23</v>
      </c>
      <c r="Q10" s="67" t="s">
        <v>70</v>
      </c>
      <c r="R10" s="75" t="s">
        <v>20</v>
      </c>
      <c r="S10" s="75" t="s">
        <v>21</v>
      </c>
      <c r="T10" s="75" t="s">
        <v>22</v>
      </c>
      <c r="U10" s="75" t="s">
        <v>23</v>
      </c>
      <c r="V10" s="75" t="s">
        <v>70</v>
      </c>
      <c r="W10" s="77" t="s">
        <v>20</v>
      </c>
      <c r="X10" s="77" t="s">
        <v>21</v>
      </c>
      <c r="Y10" s="77" t="s">
        <v>22</v>
      </c>
      <c r="Z10" s="77" t="s">
        <v>23</v>
      </c>
      <c r="AA10" s="72" t="s">
        <v>24</v>
      </c>
      <c r="AB10" s="64"/>
    </row>
    <row r="11" spans="1:28" s="3" customFormat="1" ht="27.75" customHeight="1" x14ac:dyDescent="0.2">
      <c r="A11" s="7"/>
      <c r="B11" s="66"/>
      <c r="C11" s="69"/>
      <c r="D11" s="69"/>
      <c r="E11" s="69"/>
      <c r="F11" s="69"/>
      <c r="G11" s="69"/>
      <c r="H11" s="69"/>
      <c r="I11" s="66"/>
      <c r="J11" s="66"/>
      <c r="K11" s="8" t="s">
        <v>25</v>
      </c>
      <c r="L11" s="8" t="s">
        <v>26</v>
      </c>
      <c r="M11" s="67"/>
      <c r="N11" s="67"/>
      <c r="O11" s="67"/>
      <c r="P11" s="67"/>
      <c r="Q11" s="74"/>
      <c r="R11" s="75"/>
      <c r="S11" s="75"/>
      <c r="T11" s="75"/>
      <c r="U11" s="75"/>
      <c r="V11" s="76"/>
      <c r="W11" s="78"/>
      <c r="X11" s="78"/>
      <c r="Y11" s="78"/>
      <c r="Z11" s="78"/>
      <c r="AA11" s="73"/>
      <c r="AB11" s="64"/>
    </row>
    <row r="12" spans="1:28" s="4" customFormat="1" ht="237" customHeight="1" x14ac:dyDescent="0.3">
      <c r="A12" s="9"/>
      <c r="B12" s="14" t="s">
        <v>102</v>
      </c>
      <c r="C12" s="14" t="s">
        <v>101</v>
      </c>
      <c r="D12" s="34" t="s">
        <v>94</v>
      </c>
      <c r="E12" s="34" t="s">
        <v>95</v>
      </c>
      <c r="F12" s="14" t="s">
        <v>96</v>
      </c>
      <c r="G12" s="14" t="s">
        <v>97</v>
      </c>
      <c r="H12" s="14" t="s">
        <v>98</v>
      </c>
      <c r="I12" s="14" t="s">
        <v>99</v>
      </c>
      <c r="J12" s="14" t="s">
        <v>100</v>
      </c>
      <c r="K12" s="15">
        <v>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41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25</v>
      </c>
      <c r="AA12" s="20">
        <f>SUM(W12:Z12)</f>
        <v>25</v>
      </c>
      <c r="AB12" s="46" t="s">
        <v>120</v>
      </c>
    </row>
    <row r="13" spans="1:28" ht="409.2" customHeight="1" x14ac:dyDescent="0.25">
      <c r="A13" s="5"/>
      <c r="B13" s="21" t="s">
        <v>103</v>
      </c>
      <c r="C13" s="27" t="s">
        <v>104</v>
      </c>
      <c r="D13" s="35" t="s">
        <v>105</v>
      </c>
      <c r="E13" s="27" t="s">
        <v>106</v>
      </c>
      <c r="F13" s="21" t="s">
        <v>96</v>
      </c>
      <c r="G13" s="21" t="s">
        <v>97</v>
      </c>
      <c r="H13" s="21" t="s">
        <v>98</v>
      </c>
      <c r="I13" s="21" t="s">
        <v>107</v>
      </c>
      <c r="J13" s="21" t="s">
        <v>100</v>
      </c>
      <c r="K13" s="36">
        <v>0</v>
      </c>
      <c r="L13" s="36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42">
        <v>25</v>
      </c>
      <c r="S13" s="24">
        <v>25</v>
      </c>
      <c r="T13" s="24">
        <v>25</v>
      </c>
      <c r="U13" s="24"/>
      <c r="V13" s="25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44" t="s">
        <v>122</v>
      </c>
    </row>
    <row r="14" spans="1:28" ht="289.8" customHeight="1" x14ac:dyDescent="0.25">
      <c r="A14" s="5"/>
      <c r="B14" s="21" t="s">
        <v>108</v>
      </c>
      <c r="C14" s="21" t="s">
        <v>109</v>
      </c>
      <c r="D14" s="27" t="s">
        <v>111</v>
      </c>
      <c r="E14" s="21" t="s">
        <v>112</v>
      </c>
      <c r="F14" s="21" t="s">
        <v>96</v>
      </c>
      <c r="G14" s="21" t="s">
        <v>97</v>
      </c>
      <c r="H14" s="21" t="s">
        <v>98</v>
      </c>
      <c r="I14" s="21" t="s">
        <v>99</v>
      </c>
      <c r="J14" s="21" t="s">
        <v>100</v>
      </c>
      <c r="K14" s="36">
        <v>0</v>
      </c>
      <c r="L14" s="36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42">
        <v>25</v>
      </c>
      <c r="S14" s="24">
        <v>25</v>
      </c>
      <c r="T14" s="24">
        <v>25</v>
      </c>
      <c r="U14" s="24"/>
      <c r="V14" s="25">
        <f t="shared" ref="V14" si="3">SUM(R14:U14)</f>
        <v>75</v>
      </c>
      <c r="W14" s="26">
        <f t="shared" ref="W14" si="4">M14-R14</f>
        <v>0</v>
      </c>
      <c r="X14" s="26">
        <f t="shared" ref="X14:X15" si="5">N14-S14</f>
        <v>0</v>
      </c>
      <c r="Y14" s="26">
        <f t="shared" ref="Y14:Y15" si="6">O14-T14</f>
        <v>0</v>
      </c>
      <c r="Z14" s="26">
        <f t="shared" ref="Z14:Z15" si="7">P14-U14</f>
        <v>25</v>
      </c>
      <c r="AA14" s="26">
        <f t="shared" ref="AA14" si="8">SUM(W14:Z14)</f>
        <v>25</v>
      </c>
      <c r="AB14" s="45" t="s">
        <v>121</v>
      </c>
    </row>
    <row r="15" spans="1:28" ht="409.2" customHeight="1" x14ac:dyDescent="0.25">
      <c r="A15" s="5"/>
      <c r="B15" s="28" t="s">
        <v>110</v>
      </c>
      <c r="C15" s="38" t="s">
        <v>113</v>
      </c>
      <c r="D15" s="38" t="s">
        <v>114</v>
      </c>
      <c r="E15" s="38" t="s">
        <v>115</v>
      </c>
      <c r="F15" s="28" t="s">
        <v>96</v>
      </c>
      <c r="G15" s="28" t="s">
        <v>97</v>
      </c>
      <c r="H15" s="28" t="s">
        <v>98</v>
      </c>
      <c r="I15" s="28" t="s">
        <v>107</v>
      </c>
      <c r="J15" s="28" t="s">
        <v>100</v>
      </c>
      <c r="K15" s="37">
        <v>0</v>
      </c>
      <c r="L15" s="37">
        <v>2023</v>
      </c>
      <c r="M15" s="29">
        <v>25</v>
      </c>
      <c r="N15" s="29">
        <v>25</v>
      </c>
      <c r="O15" s="29">
        <v>25</v>
      </c>
      <c r="P15" s="29">
        <v>25</v>
      </c>
      <c r="Q15" s="30">
        <f>SUM(M15:P15)</f>
        <v>100</v>
      </c>
      <c r="R15" s="43">
        <v>25</v>
      </c>
      <c r="S15" s="31">
        <v>25</v>
      </c>
      <c r="T15" s="31">
        <v>25</v>
      </c>
      <c r="U15" s="31"/>
      <c r="V15" s="32">
        <f>SUM(R15:U15)</f>
        <v>75</v>
      </c>
      <c r="W15" s="33">
        <f>M15-R15</f>
        <v>0</v>
      </c>
      <c r="X15" s="33">
        <f t="shared" si="5"/>
        <v>0</v>
      </c>
      <c r="Y15" s="33">
        <f t="shared" si="6"/>
        <v>0</v>
      </c>
      <c r="Z15" s="33">
        <f t="shared" si="7"/>
        <v>25</v>
      </c>
      <c r="AA15" s="33">
        <f>SUM(W15:Z15)</f>
        <v>25</v>
      </c>
      <c r="AB15" s="83" t="s">
        <v>123</v>
      </c>
    </row>
    <row r="21" spans="3:27" ht="13.8" x14ac:dyDescent="0.25">
      <c r="C21" s="80" t="s">
        <v>27</v>
      </c>
      <c r="D21" s="80"/>
      <c r="E21" s="8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80" t="s">
        <v>28</v>
      </c>
      <c r="W21" s="80"/>
      <c r="X21" s="80"/>
      <c r="Y21" s="80"/>
      <c r="Z21" s="80"/>
      <c r="AA21" s="80"/>
    </row>
    <row r="22" spans="3:27" ht="13.8" x14ac:dyDescent="0.25">
      <c r="C22" s="81"/>
      <c r="D22" s="81"/>
      <c r="E22" s="8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81"/>
      <c r="W22" s="81"/>
      <c r="X22" s="81"/>
      <c r="Y22" s="81"/>
      <c r="Z22" s="81"/>
      <c r="AA22" s="81"/>
    </row>
    <row r="23" spans="3:27" ht="15" customHeight="1" x14ac:dyDescent="0.25">
      <c r="C23" s="82"/>
      <c r="D23" s="82"/>
      <c r="E23" s="8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82"/>
      <c r="W23" s="81"/>
      <c r="X23" s="81"/>
      <c r="Y23" s="81"/>
      <c r="Z23" s="81"/>
      <c r="AA23" s="81"/>
    </row>
    <row r="24" spans="3:27" ht="13.8" x14ac:dyDescent="0.25">
      <c r="C24" s="79"/>
      <c r="D24" s="79"/>
      <c r="E24" s="7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79"/>
      <c r="W24" s="79"/>
      <c r="X24" s="79"/>
      <c r="Y24" s="79"/>
      <c r="Z24" s="79"/>
      <c r="AA24" s="79"/>
    </row>
    <row r="25" spans="3:27" ht="13.8" x14ac:dyDescent="0.25">
      <c r="C25" s="80" t="s">
        <v>119</v>
      </c>
      <c r="D25" s="80"/>
      <c r="E25" s="8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80" t="s">
        <v>116</v>
      </c>
      <c r="W25" s="80"/>
      <c r="X25" s="80"/>
      <c r="Y25" s="80"/>
      <c r="Z25" s="80"/>
      <c r="AA25" s="80"/>
    </row>
    <row r="26" spans="3:27" s="39" customFormat="1" ht="39" customHeight="1" x14ac:dyDescent="0.3">
      <c r="C26" s="47" t="s">
        <v>118</v>
      </c>
      <c r="D26" s="47"/>
      <c r="E26" s="47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7" t="s">
        <v>117</v>
      </c>
      <c r="W26" s="47"/>
      <c r="X26" s="47"/>
      <c r="Y26" s="47"/>
      <c r="Z26" s="47"/>
      <c r="AA26" s="47"/>
    </row>
  </sheetData>
  <mergeCells count="54">
    <mergeCell ref="C24:E24"/>
    <mergeCell ref="V24:AA24"/>
    <mergeCell ref="C25:E25"/>
    <mergeCell ref="V25:AA25"/>
    <mergeCell ref="C21:E21"/>
    <mergeCell ref="V21:AA21"/>
    <mergeCell ref="C22:E22"/>
    <mergeCell ref="V22:AA22"/>
    <mergeCell ref="C23:E23"/>
    <mergeCell ref="V23:AA23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6:E26"/>
    <mergeCell ref="V26:AA2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2024-09-30T21:53:50Z</cp:lastPrinted>
  <dcterms:created xsi:type="dcterms:W3CDTF">2023-03-14T18:09:27Z</dcterms:created>
  <dcterms:modified xsi:type="dcterms:W3CDTF">2024-09-30T21:54:04Z</dcterms:modified>
</cp:coreProperties>
</file>