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4to Informe Trimestral" sheetId="1" r:id="rId4"/>
    <sheet state="hidden" name="Catálogos" sheetId="2" r:id="rId5"/>
  </sheets>
  <definedNames/>
  <calcPr/>
  <extLst>
    <ext uri="GoogleSheetsCustomDataVersion2">
      <go:sheetsCustomData xmlns:go="http://customooxmlschemas.google.com/" r:id="rId6" roundtripDataChecksum="6gDUwWajCtG/UI9g9PWnCexPWxewwFooZ78Px6lPh9E="/>
    </ext>
  </extLst>
</workbook>
</file>

<file path=xl/sharedStrings.xml><?xml version="1.0" encoding="utf-8"?>
<sst xmlns="http://schemas.openxmlformats.org/spreadsheetml/2006/main" count="422" uniqueCount="242">
  <si>
    <t>Informe Trimestral 2025</t>
  </si>
  <si>
    <t>Unidad Responsable:</t>
  </si>
  <si>
    <t>302 - Secretaria de Administracion y Finanzas</t>
  </si>
  <si>
    <t>*</t>
  </si>
  <si>
    <t>Vinculación al Plan Municipal de Desarrollo 2025 - 2027</t>
  </si>
  <si>
    <t>Programa Presupuestario:</t>
  </si>
  <si>
    <t>09 - Finanzas públicas sanas</t>
  </si>
  <si>
    <t>Eje:</t>
  </si>
  <si>
    <t>2.- Gobierno de Territorio, Honesto y Transparente</t>
  </si>
  <si>
    <t>Trimestre que se reporta:</t>
  </si>
  <si>
    <t>4to. Trimestre 2025</t>
  </si>
  <si>
    <t>Objetivo:</t>
  </si>
  <si>
    <t>2.3. Generar finanzas públicas sanas en el municipio.</t>
  </si>
  <si>
    <t>Datos del Indicador</t>
  </si>
  <si>
    <t>Valores Programados</t>
  </si>
  <si>
    <t>Valores Alcanzados</t>
  </si>
  <si>
    <t>Variación *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</si>
  <si>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</si>
  <si>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</si>
  <si>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</si>
  <si>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</si>
  <si>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</si>
  <si>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</si>
  <si>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</si>
  <si>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</si>
  <si>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</si>
  <si>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</si>
  <si>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</si>
  <si>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</si>
  <si>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</si>
  <si>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</si>
  <si>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</si>
  <si>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
*</t>
  </si>
  <si>
    <t>Acumulado</t>
  </si>
  <si>
    <t>Valor</t>
  </si>
  <si>
    <t>Año</t>
  </si>
  <si>
    <t>Fin</t>
  </si>
  <si>
    <t>Posición ocupada en el Diagnóstico PbR-SED del año 2025 realizado por la Secretaría de Hacienda y Crédito Público (SHCP), con base en la evaluación realizada a 47 municipios del país.</t>
  </si>
  <si>
    <t>Muestra la ponderación alcanzada por el Municipio de Oaxaca de Juárez en la sección 1 del Diagnóstico PbR-SED 2024 que realiza la Secretaría de Hacienda y Crédito Público anualmente.</t>
  </si>
  <si>
    <t xml:space="preserve">El análisis de información se define a partir de la Nota Metodológica e Instrumentos de Captación de Información del Diagnóstico PBR-SED, emitido por la Secretaría de Hacienda y Crédito Públio. </t>
  </si>
  <si>
    <t>Porcentaje</t>
  </si>
  <si>
    <t>Estratégico</t>
  </si>
  <si>
    <t>Eficacia</t>
  </si>
  <si>
    <t>Anual</t>
  </si>
  <si>
    <t>Ascendente</t>
  </si>
  <si>
    <t>Resultados del Diagnóstico PbR-SED 2025 realizado por la Secretaría de Hacienda y Crédito Público (SHCP), con base en la evaluación realizada a 47 municipios del país.</t>
  </si>
  <si>
    <t>Propósito</t>
  </si>
  <si>
    <t>Tasa de incremento de la recaudación de ingresos fiscales en el ejercicio 2025, respecto al año 2022.
Tasa de incremento de las transferencias de participaciones y aportaciones en el ejercicio 2025, respecto al año 2024.
Tasa de incremento de gasto corriente erogado en el ejercicio 2025, respecto al año 2024.
Tasa de incremento del gasto destinado a brindar a la ciudadanía bienes y servicios públicos.</t>
  </si>
  <si>
    <t xml:space="preserve">Muestra la recaudación del Municipio, la cual, debe aplicarse a la prestación de servicios públicos. </t>
  </si>
  <si>
    <t>(Recaudación de los ingresos en el ejercicio 2022 /recaudación de ingresos en el ejercicio 2025) * 100</t>
  </si>
  <si>
    <t>Resumen por Fuente de Financiamiento de la recaudación de los ingresos en el ejercicio 2022 y la recaudación de ingresos en el ejercicio 2025</t>
  </si>
  <si>
    <t>Componente 1</t>
  </si>
  <si>
    <t xml:space="preserve">Tasa de incremento de la recaudación del total de ingresos municipales en el ejercicio 2025, respecto al año 2024. </t>
  </si>
  <si>
    <t>A través, de los programas y acciones implementadas por la Tesorería Municipal, se mostrará el incremento de la recaudación de ingresos fiscales y tasa de incremento de la transferencia de  ingresos federales.</t>
  </si>
  <si>
    <t>'(Número de programas y acciones en materia de recaudación  implementadas / número de programas y acciones en materia de recaudación planeadas) * 100,   (Ingresos federales recibidos en el ejercicio 2024/Ingresos federales recibidos en el ejercicio 2025)*100</t>
  </si>
  <si>
    <t>De gestión</t>
  </si>
  <si>
    <t>Trimestral</t>
  </si>
  <si>
    <t>Analítico de ingresos tercer trimestre de enero a septiembre 2025.</t>
  </si>
  <si>
    <t>Actividad 1.1</t>
  </si>
  <si>
    <t>Tasa de incremento de los contribuyentes que se encuentran al corriente en sus pagos en el ejercicio fiscal 2025, respecto a los que estaban al corriente en el ejercicio 2022.</t>
  </si>
  <si>
    <t>Mide a través, de las políticas estrategicas que los contribuyentes se encuentren al corriente con sus contribuciones municipales.</t>
  </si>
  <si>
    <t>(Número de contribuyentes que se pusieron al corriente con sus contribucciones municipales en el ejercicio 2022 / número de contribuyentes que se pusieron al corriente con sus contribuciones municipales en el ejercicio 2025) * 100</t>
  </si>
  <si>
    <t>Actividad 1.2</t>
  </si>
  <si>
    <t>Tasa de incremento de la recaudación de ingresos fiscales por parte del municipio en el ejercicio 2025, respecto los recibidos en el año 2022.</t>
  </si>
  <si>
    <t>Mide el número de acciones para incentivar a los contribuyentes para realizar el pago de sus contribuciones municipales.</t>
  </si>
  <si>
    <t>(Recaudación de ingresos fiscales en el ejercicio 2022 /recaudación de ingresos fiscales en el ejercicio 2025) * 100</t>
  </si>
  <si>
    <t>Analítico de ingresos tercer trimestre de enero a septiembre 2025, balanza de comprobación SAP tercer trimestre de 2025.</t>
  </si>
  <si>
    <t>Actividad 1.3</t>
  </si>
  <si>
    <t xml:space="preserve">Tasa de incremento de la transferencia de  ingresos federales recibidos por el municipio en el ejercicio 2025, respecto los recibidos en el año 2024. </t>
  </si>
  <si>
    <t>Uso eficiente de los recursos transferidos de los ingresos federales (participaciones y aportaciones).</t>
  </si>
  <si>
    <t>( Ingresos federales recibidos por el municipio en el ejercicio fiscal 2024 / transferencia de  ingresos federales recibidos por el municipio en el ejercicio fiscal 2025) * 100</t>
  </si>
  <si>
    <t>Componente 2</t>
  </si>
  <si>
    <t>Porcentaje del gasto que fue devengado en tiempo y forma con base en la programación de las entidades municipales.</t>
  </si>
  <si>
    <t>Muestra el porcentaje alcanzado del presupuesto que fue devengado en relación a la programación total del presupuesto asignado a las entidades municipales en el ejercicio 2025.</t>
  </si>
  <si>
    <t>('Presupuesto Ejercido / Presupuesto Programado) * 100</t>
  </si>
  <si>
    <t>Reportes trimestrales.</t>
  </si>
  <si>
    <t>Actividad 2.1</t>
  </si>
  <si>
    <t>Porcentaje del gasto que fue devengado en tiempo y forma con base en las erogaciones del capítulo 1000 (Servicios Personales), respecto al programado.</t>
  </si>
  <si>
    <t>Actividad 2.2</t>
  </si>
  <si>
    <t>Porcentaje del gasto que fue devengado en tiempo y forma con base en las erogaciones de los capítulos 2000, 3000, 4000 y 5000, respecto al programado.</t>
  </si>
  <si>
    <t>Actividad 2.3</t>
  </si>
  <si>
    <t>Porcentaje del gasto que fue devengado en tiempo y forma con base en las erogaciones del Capítulo 6000  (Obra pública), respecto al programado.</t>
  </si>
  <si>
    <t xml:space="preserve">Muestra el porcentaje alcanzado del presupuesto que fue devengado en relación a la programación total del presupuesto asignado a las entidades municipales en el ejercicio 2025.	</t>
  </si>
  <si>
    <t>Componente 3</t>
  </si>
  <si>
    <t>Porcentaje de cumplimiento en la presentación de la información contable y financiera a las dependencias estatales.</t>
  </si>
  <si>
    <t>Integrar de forma consolidada la información contable y financiera correspondiente a los ingresos y egresos municipales en el ejercicio fiscal 2025.</t>
  </si>
  <si>
    <t xml:space="preserve">(Número de informes trimestrales y anuales presentados en tiempo y forma / Número de informes trimestrales y anuales requeridos por el ASFE en cumplimiento a las leyes y normas aplicables) * 100 </t>
  </si>
  <si>
    <t>Eficiencia</t>
  </si>
  <si>
    <t xml:space="preserve">Se anexa oficio PM/705/2025 entrega de EF E ITAGF 3ER trimestre 2025 a la ASFE. Se anexa oficio SAyF/TM/3921/2025 remite 3ER trimestre 2025 para su publicaciòn en el CEACO y resultado general segundo trimestre encuesta SEVAC. </t>
  </si>
  <si>
    <t>Actividad 3.1</t>
  </si>
  <si>
    <t>Porcentaje de acciones de seguimiento y atención de las observaciones de auditoría  efectuada a la  cuenta pública municipal y las fuentes de financiamiento, realizadas por el órgano fiscalizador estatal realizadas.</t>
  </si>
  <si>
    <t>Se refiere al número de informes trimestrales requeridos por el ASFE en cumplimiento a las leyes y normas aplicables, integrados de forma consolidada con información financiera y presupuestal correspondiente a los ingresos y egresos municipales del ejercicio fiscal 2025.</t>
  </si>
  <si>
    <t>(Número de observaciones de auditoría atendidas por parte de la administración municipal / Número de observaciones de auditoría emitidas por parte de los órganos fiscalizadores estales y federales) * 100</t>
  </si>
  <si>
    <t>Se anexa oficio de atencion a los resultados 1490 a la ASF SAyF/0606/2025.</t>
  </si>
  <si>
    <t>Actividad 3.2</t>
  </si>
  <si>
    <t>Número de informes trimestrales requeridos por el ASFE en cumplimiento a las leyes y normas aplicables, integrados de forma consolidada con información financiera y presupuestal correspondiente a los ingresos y egresos municipales del ejercicio fiscal 2025.</t>
  </si>
  <si>
    <t>(No. de observaciones de auditoría atendidas por parte de la administración municipal / No. de observaciones de auditoría emitidas por parte de los órganos fiscalizadores estales y federales) * 100</t>
  </si>
  <si>
    <t>Se anexa oficio de atencion a los resultados preliminares a la ASFE PM/639/2025.</t>
  </si>
  <si>
    <t>Actividad 3.3</t>
  </si>
  <si>
    <t>Porcentaje de registros terminados de los ingresos en la implementación del Sistema de Contabilidad Gubernamental SAP.</t>
  </si>
  <si>
    <t xml:space="preserve">Generación de los registros de los ingresos en el Sistema de Contabilidad Gubernamental SAP para la presentación de informes trimestrales y cuenta pública.  </t>
  </si>
  <si>
    <t>(Número de estados financieros  generados por el sistema contable presupuestal / Número de estados financieros  generados por el sistema contable presupuestal programados)* 100</t>
  </si>
  <si>
    <t>Se anexa captura de pantalla del Sistema Contable SAP para generacion de los Estados Financieros y Presupuestales.</t>
  </si>
  <si>
    <t>Actividad 3.4</t>
  </si>
  <si>
    <t>Porcentaje de registros del gasto realizado por las ejecutoras en la implementación del Sistema de Contabilidad Gubernamental SAP.</t>
  </si>
  <si>
    <t>Generación de  información financiera y presupuestal de manera consolidada correspondiente a los ingresos y egresos municipales en el ejercicio fiscal 2025.</t>
  </si>
  <si>
    <t>(Número de informes trimestrales y anuales presentados en tiempo y forma / Número de informes trimestrales y anuales requeridos por el ASFE en cumplimiento a las leyes y normas aplicables) * 100</t>
  </si>
  <si>
    <t>Se anexa oficio PM/705/2025 entrega de EF E ITAGF 3er. trimestre 2025 a la ASFE</t>
  </si>
  <si>
    <t>Componente 4</t>
  </si>
  <si>
    <t>Porcentaje de peticiones y requerimientos atendidos</t>
  </si>
  <si>
    <t>Muestra el número de las gestiones administrativas efectuadas por  las diferentes dependencias y entidades del gobierno municipal, atendidas por parte de la Oficialia Mayor.</t>
  </si>
  <si>
    <t>Número de peticiones administrativas atendidas / Número de peticiones  programadas)*100</t>
  </si>
  <si>
    <t>El reporte de valores alcanzados, presenta documentación y medios de verificación mediante oficio SAYF/DCH/1549/2025 correspondiente al Cuarto  Trimestre, generado por la Dirección de Capital Humano</t>
  </si>
  <si>
    <t>Actividad 4.1</t>
  </si>
  <si>
    <t>Porcentaje de acciones realizadas para  la proyección, envío para  pago y seguimiento de la nómina.</t>
  </si>
  <si>
    <t>Mide el número de acciones realizadas para el envío de pago de las nóminas (semanales y quincenales) en sus diversas modalidades.</t>
  </si>
  <si>
    <t>(Nóminas elaboradas para tramite de pago/nóminas recibidas)*100</t>
  </si>
  <si>
    <t>Actividad 4.2</t>
  </si>
  <si>
    <t>Porcentaje de acciones realizadas para la proyección, envío para pago y seguimiento de la base de impuestos y cuotas asociadas a la nómina (ISR, IMSS).</t>
  </si>
  <si>
    <t>Mide el seguimiento de la base de impuestos y cuotas asociadas a la nómina (ISR, IMSS)., enviadas para su pago.</t>
  </si>
  <si>
    <t>(Informes por desglose de retenciones generados/Informes admitidos)*100</t>
  </si>
  <si>
    <t>Actividad 4.3</t>
  </si>
  <si>
    <t>Porcentaje de acciones realizadas para la retención, envío para pago de los descuentos aplicables a la nómina (convenios de cobro de préstamos y otros).</t>
  </si>
  <si>
    <t>Mide el seguimiento de la retención, envío para pago de los descuentos aplicables a la nómina (convenios de cobro de préstamos y otros).</t>
  </si>
  <si>
    <t>(Informes por retenciones emitidos validados/Informes admitidos)*100</t>
  </si>
  <si>
    <t>Componente 5</t>
  </si>
  <si>
    <t>Días promedio de dictaminación del bien o servicio a adquirir en función del rango aplicables a la adquisición o contratación.</t>
  </si>
  <si>
    <t>Mide el número de estrategias para la adquisición de bienes y/o servicios que realicen las Dependencias y Entidades de la Administración pública Municipal.</t>
  </si>
  <si>
    <t>(Número de estrategias atendidas / Número de estrategias recibidas)*100</t>
  </si>
  <si>
    <t>El reporte de valores alcanzados, se presenta documentación y medios de verificación mediante oficio SAyF/OM/DRMYSG/1464/2025,  correspondiente al Cuarto Trimestre, generado por la Dirección de Recursos Materiales y Servicios Generales</t>
  </si>
  <si>
    <t>Actividad 5.1</t>
  </si>
  <si>
    <t>Porcentaje de solicitudes de mantenimiento y servicios generales atendidas respecto a las recibidas.</t>
  </si>
  <si>
    <t>Mide el número de las solicitudes generadas por las Dependencias y Entidades con la que cuenta el Municipio de Oaxaca de Juárez para mantemimiento de sus bienes inmuebles.</t>
  </si>
  <si>
    <t>(Número de solicitudes atendidas / Número de solicitudes recibidas)*100</t>
  </si>
  <si>
    <t>Actividad 5.2</t>
  </si>
  <si>
    <t>Porcentaje de requerimientos de adquisiciones de bienes o servicios atendidos, respecto a los recibidos.</t>
  </si>
  <si>
    <t>Mide el número de las solicitudes generadas por las Dependencias y Entidades con la que cuenta el Municipio de Oaxaca de Juárez para la adquisición  bienes y/o servicios que se someten al Comité de Adquisiciones de Bienes, Arrendamientos, Enajenaciones y Contratación de Servicios del Municipio de Oaxaca de Juárez.</t>
  </si>
  <si>
    <t>'Porcentaje</t>
  </si>
  <si>
    <t>Actividad 5.3</t>
  </si>
  <si>
    <t>Porcentaje de bienes y/o servicios del Municipio de Oaxaca de Juárez adquiridos, respecto al total de los solicitados.</t>
  </si>
  <si>
    <t>Mide el número de las solicitudes generadas por las Dependencias y Entidades con la que cuenta el Municipio de Oaxaca de Juárez para la adquisición de bienes y/o servicios menores a $ 100,000.00 (Cien mil pesos 00/100 M.N.) antes de IVA.</t>
  </si>
  <si>
    <t>(Número de solicitude atendidas / Número de solicitudes recibidas)*100</t>
  </si>
  <si>
    <t>'De gestión</t>
  </si>
  <si>
    <t>Componente 6</t>
  </si>
  <si>
    <t>Porcentaje de peticiones y requerimientos de bienes patrimoniales (muebles e inmuebles) y de gestión de servicios de la flotilla vehicular atendidos.</t>
  </si>
  <si>
    <t>Mide el número de estrategias para el mantenimiento a los bienes muebles e inmuebles propiedad del Municipio de Oaxaca de Júarez</t>
  </si>
  <si>
    <t>(Número de estrategia realizadas / Número de estrategias drecibidas)*100</t>
  </si>
  <si>
    <t>El reporte de valores alcanzados, se presenta documentación y medios de verificación mediante oficio SAyF/OM/DP/4676/2025, correspondiente al  Cuarto trimestre, generado por la Dirección de Patrimonio.</t>
  </si>
  <si>
    <t>Actividad 6.1</t>
  </si>
  <si>
    <t>Porcentaje de acciones para la actualización del inventario de bienes (muebles e inmuebles) patrimoniales realizadas, respecto a las solicitadas por las dependencias municipales y las programadas.</t>
  </si>
  <si>
    <t>Mide el numero de solicitudes para la actualización al inventario de bienes muebles e inmuebles atendidas por la Dirección de Patrimonio.</t>
  </si>
  <si>
    <t>(Número de solicitudes para la actualización del inventario de bienes muebles e inmuebles atendidas / Número de solicitudes para la actualización del inventario de bienes muebles e inmuebles recibidas)*100</t>
  </si>
  <si>
    <t>Actividad 6.2</t>
  </si>
  <si>
    <t>Porcentaje de acciones de gestión de servicios y equipamiento para la flotilla vehicular realizadas, respecto a las programadas.</t>
  </si>
  <si>
    <t>Mide el numero de solicitudes de bienes y servicios para la flotilla vehicular y equipamiento gestionadas por la Dirección de Patrimonio.</t>
  </si>
  <si>
    <t>(Número de solicitudes de bienes y servicios para la flotilla vehicular y equipamiento gestionadas / Número de solicitudes de bienes y servicios para la flotilla vehicular y equipamiento recibidas)*100</t>
  </si>
  <si>
    <t>Componente 7</t>
  </si>
  <si>
    <t>Mide el número de las estrategias realizadas para atender las solicitudes  de las Dependencias y Entidades con la que cuenta el Municipio de Oaxaca de Juárez, a efectos de supervisar y coadyuvar en la adquisición de bienes y/o servicios.</t>
  </si>
  <si>
    <t>(Número de estrategias realizadas / Número de estrategias programadas)*100</t>
  </si>
  <si>
    <t>El reporte de valores alcanzados, se presenta documentación y medios de verificación mediante oficio CRAYSG/1463/2025, correspondiente al cuarto trimestre, generado por la Coordinación de Respresentantes Administrativos y Seguimiento a la Gestión.</t>
  </si>
  <si>
    <t>Actividad 7.1</t>
  </si>
  <si>
    <t>Porcentaje de acciones de  seguimientos realizados a los representantes administrativos para cumplir con sus trámites de adquisición de bienes y/o servicios.</t>
  </si>
  <si>
    <t>Mide el número de las asesorias y capacitaciones brindadas a los representantes administrativos de las Dependencias y Entidades del Municipio de Oaxaca de Juárez.</t>
  </si>
  <si>
    <t>(Número de asesorías y capacitaciones realizadas a los representantes administrativos / Número de asesorías y capacitaciones proyectadas a los representantes administrativos )*100</t>
  </si>
  <si>
    <t>Actividad 7.2</t>
  </si>
  <si>
    <t>Porcentaje de adquisiciones de bienes y/o servicios menores realizadas</t>
  </si>
  <si>
    <t>Mide el número de intervenciones para coadyuvar con los representantes administrativos, dependiente de las Dependencias y Entidades con la que cuenta el Municipio de Oaxaca de Juárez para la adquisición de bienes y/o servicios menores a $ 100,000.00 (Cien mil pesos 00/100 M.N.) antes de IVA..</t>
  </si>
  <si>
    <t>(Número de intervenciones para coadyuvar con los representantes administrativos realizadas / Número de intervenciones para coadyuvar con los representantes administrativos programadas)*100</t>
  </si>
  <si>
    <t>Actividad 7.3</t>
  </si>
  <si>
    <t>Porcentaje de revisión de las adquisiciones de bienes y/o servicios mayores que valide el Departamento de Adquisiciones.</t>
  </si>
  <si>
    <t>Mide el número de las solicitudes generadas por los representantes administrativos dependientes de las Dependencias y Entidades con la que cuenta el Municipio de Oaxaca de Juárez para la adquisición de bienes y/o servicios, mayores a $ 100,000.00 (Cien mil pesos 00/100 M.N.) antes de IVA.</t>
  </si>
  <si>
    <t>______________________________________________</t>
  </si>
  <si>
    <t xml:space="preserve">L.A.E. JOSEFA CABALLERO MONJARDÍN </t>
  </si>
  <si>
    <t xml:space="preserve">SECRETARIA DE ADMINISTRACIÓN Y FINAZAS </t>
  </si>
  <si>
    <t>301 - Secretaría Municipal</t>
  </si>
  <si>
    <t>01 - Por una economía próspera</t>
  </si>
  <si>
    <t>1er. Trimestre 2025</t>
  </si>
  <si>
    <t>1.- Bienestar Vecinal</t>
  </si>
  <si>
    <t>02 - Municipio turístico</t>
  </si>
  <si>
    <t>2do. Trimestre 2025</t>
  </si>
  <si>
    <t>303 - Secretaría de Obras Públicas y Desarrollo Urbano</t>
  </si>
  <si>
    <t>03 - Mercados públicos sostenibles</t>
  </si>
  <si>
    <t>3er. Trimestre 2025</t>
  </si>
  <si>
    <t>3.- Gobierno de Paz, Seguridad y Justicia</t>
  </si>
  <si>
    <t>304 - Secretaría de Gobierno y Territorio</t>
  </si>
  <si>
    <t xml:space="preserve">04 - Gobierno participativo </t>
  </si>
  <si>
    <t>4.- Prosperidad Económica Vecinal y Fomento</t>
  </si>
  <si>
    <t>306 - Secretaría de Seguridad Vecinal</t>
  </si>
  <si>
    <t>05 - Derechos humanos efectivos</t>
  </si>
  <si>
    <t>5.- Infraestructura Sostenible y Servicios Públicos para el Desarrollo</t>
  </si>
  <si>
    <t>307 - Secretaría de Servicios Vecinales</t>
  </si>
  <si>
    <t xml:space="preserve">06 - Planeación municipal </t>
  </si>
  <si>
    <t>308 - Secretaría de Bienestar y Tequios Vecinales</t>
  </si>
  <si>
    <t>07 - Gobierno honrado</t>
  </si>
  <si>
    <t>Ejes Transversales</t>
  </si>
  <si>
    <t>309 - Secretaría de Prosperidad Economica Vecinal</t>
  </si>
  <si>
    <t>08 - Gobierno innovador y tecnológico</t>
  </si>
  <si>
    <t>1.- Empoderando a las Mujeres</t>
  </si>
  <si>
    <t>310 - Secretaria de Turismo</t>
  </si>
  <si>
    <t>2.- Niñas, Niños, Adolescentes</t>
  </si>
  <si>
    <t>311 - Secretaría de Cultura, Educación y Fomento a la Lectura</t>
  </si>
  <si>
    <t>10 - Municipio seguro</t>
  </si>
  <si>
    <t>3.- Medio Ambiente y Desarrollo Sostenible</t>
  </si>
  <si>
    <t>312 - Secretaría de Medio Ambiente y Gestíon Hidríca</t>
  </si>
  <si>
    <t>11 - Prevención de desastres</t>
  </si>
  <si>
    <t>4.- Inclusión e Interculturalidad</t>
  </si>
  <si>
    <t>401 - Jefatura de la Oficina de la Presidencia</t>
  </si>
  <si>
    <t>12 - Infraestructura y equipamiento urbano</t>
  </si>
  <si>
    <t>402 - Secretaría Particular</t>
  </si>
  <si>
    <t>13 - Identidad cultural</t>
  </si>
  <si>
    <t>403 - Secretaría Técnica</t>
  </si>
  <si>
    <t>14 - Educación para todas y todos</t>
  </si>
  <si>
    <t>404 - Consejería Jurídica</t>
  </si>
  <si>
    <t>15 - Igualdad de género</t>
  </si>
  <si>
    <t xml:space="preserve">405 - Agencia de Transformacion Digital </t>
  </si>
  <si>
    <t>16 - Por una buena salud</t>
  </si>
  <si>
    <t>406 - Coordinacion de Atencion Vecinal</t>
  </si>
  <si>
    <t>17 - Bienestar y desarrollo municipal</t>
  </si>
  <si>
    <t>407 - Coordinación de Comunicación Social</t>
  </si>
  <si>
    <t>18 - Ciudad educadora</t>
  </si>
  <si>
    <t>408 - Unidad de Atencion de Asuntos Metropolitanos</t>
  </si>
  <si>
    <t>19 - Municipio verde</t>
  </si>
  <si>
    <t>409 - Coordinacion de Relaciones Intergubernamentales e Internacionales</t>
  </si>
  <si>
    <t>20 - Por una vida digna animal</t>
  </si>
  <si>
    <t>501 - Comité Municipal del Sistema para el Desarrollo Integral de la Familia DIF</t>
  </si>
  <si>
    <t>21 - Fortalecimiento de la infraestructura tecnológica y gestión gubernamental</t>
  </si>
  <si>
    <t>502 - Dirección de Pensiones Municipales</t>
  </si>
  <si>
    <t>22 - Seguimiento y control de obra pública</t>
  </si>
  <si>
    <t>503 - Instituto Municipal de la Mujer</t>
  </si>
  <si>
    <t>23 - Infraestructura urbana en el Centro Histórico</t>
  </si>
  <si>
    <t>504 - Instituto Municipal de Planeación</t>
  </si>
  <si>
    <t>24 - Infraestructura y servicio de alumbrado público</t>
  </si>
  <si>
    <t>505 - Instituto Municipal de la Juventud</t>
  </si>
  <si>
    <t>25 - Sistema de jubilación y pensión eficiente</t>
  </si>
  <si>
    <t>506 - Instituto Municipal del Deporte</t>
  </si>
  <si>
    <t>26 - Gobierno transparente</t>
  </si>
  <si>
    <t>507 - Instituto Municipal de las Lenguas Indígenas</t>
  </si>
  <si>
    <t>27 - Inversión pública urbana</t>
  </si>
  <si>
    <t>601 - Órgano Interno de Control Municipal</t>
  </si>
  <si>
    <t>701 - Alcaldía Municipal Cívica</t>
  </si>
  <si>
    <t xml:space="preserve">801 - Unidad de Transparencia </t>
  </si>
  <si>
    <t>901 - Junta de Arbitraje Municipal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</si>
</sst>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Calibri"/>
      <scheme val="minor"/>
    </font>
    <font>
      <sz val="11.0"/>
      <color theme="1"/>
      <name val="Calibri"/>
    </font>
    <font>
      <b/>
      <sz val="20.0"/>
      <color theme="1"/>
      <name val="Amasis MT Pro Black"/>
    </font>
    <font/>
    <font>
      <sz val="10.0"/>
      <color theme="1"/>
      <name val="Tahoma"/>
    </font>
    <font>
      <b/>
      <sz val="11.0"/>
      <color theme="0"/>
      <name val="Tahoma"/>
    </font>
    <font>
      <sz val="12.0"/>
      <color theme="1"/>
      <name val="Tahoma"/>
    </font>
    <font>
      <sz val="9.0"/>
      <color theme="1"/>
      <name val="Tahoma"/>
    </font>
    <font>
      <b/>
      <sz val="11.0"/>
      <color theme="1"/>
      <name val="Tahoma"/>
    </font>
    <font>
      <b/>
      <sz val="10.0"/>
      <color theme="1"/>
      <name val="Tahoma"/>
    </font>
    <font>
      <sz val="8.0"/>
      <color theme="1"/>
      <name val="Tahoma"/>
    </font>
    <font>
      <sz val="12.0"/>
      <color theme="1"/>
      <name val="Arial"/>
    </font>
    <font>
      <sz val="11.0"/>
      <color theme="1"/>
      <name val="Arial"/>
    </font>
    <font>
      <b/>
      <sz val="12.0"/>
      <color theme="1"/>
      <name val="Arial"/>
    </font>
    <font>
      <sz val="11.0"/>
      <color theme="1"/>
      <name val="Tahoma"/>
    </font>
    <font>
      <b/>
      <sz val="11.0"/>
      <color theme="1"/>
      <name val="Arial"/>
    </font>
  </fonts>
  <fills count="1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993366"/>
        <bgColor rgb="FF993366"/>
      </patternFill>
    </fill>
    <fill>
      <patternFill patternType="solid">
        <fgColor theme="0"/>
        <bgColor theme="0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4B083"/>
        <bgColor rgb="FFF4B083"/>
      </patternFill>
    </fill>
    <fill>
      <patternFill patternType="solid">
        <fgColor rgb="FFFFE598"/>
        <bgColor rgb="FFFFE598"/>
      </patternFill>
    </fill>
    <fill>
      <patternFill patternType="solid">
        <fgColor rgb="FFC5E0B3"/>
        <bgColor rgb="FFC5E0B3"/>
      </patternFill>
    </fill>
    <fill>
      <patternFill patternType="solid">
        <fgColor rgb="FFF2F2F2"/>
        <bgColor rgb="FFF2F2F2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BFBFBF"/>
        <bgColor rgb="FFBFBFBF"/>
      </patternFill>
    </fill>
    <fill>
      <patternFill patternType="solid">
        <fgColor rgb="FFB7B7B7"/>
        <bgColor rgb="FFB7B7B7"/>
      </patternFill>
    </fill>
    <fill>
      <patternFill patternType="solid">
        <fgColor rgb="FFDADADA"/>
        <bgColor rgb="FFDADADA"/>
      </patternFill>
    </fill>
  </fills>
  <borders count="29">
    <border/>
    <border>
      <left/>
      <top/>
    </border>
    <border>
      <top/>
    </border>
    <border>
      <right/>
      <top/>
    </border>
    <border>
      <left/>
    </border>
    <border>
      <right/>
    </border>
    <border>
      <left/>
      <bottom/>
    </border>
    <border>
      <bottom/>
    </border>
    <border>
      <right/>
      <bottom/>
    </border>
    <border>
      <left style="thin">
        <color rgb="FF000000"/>
      </left>
      <top style="thin">
        <color rgb="FF000000"/>
      </top>
      <bottom style="thin">
        <color theme="0"/>
      </bottom>
    </border>
    <border>
      <right style="thin">
        <color rgb="FF000000"/>
      </right>
      <top style="thin">
        <color rgb="FF000000"/>
      </top>
      <bottom style="thin">
        <color theme="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top style="thin">
        <color theme="0"/>
      </top>
      <bottom style="thin">
        <color theme="0"/>
      </bottom>
    </border>
    <border>
      <right style="thin">
        <color rgb="FF000000"/>
      </right>
      <top style="thin">
        <color theme="0"/>
      </top>
      <bottom style="thin">
        <color theme="0"/>
      </bottom>
    </border>
    <border>
      <left style="thin">
        <color rgb="FF000000"/>
      </left>
      <top style="thin">
        <color theme="0"/>
      </top>
      <bottom style="thin">
        <color rgb="FF000000"/>
      </bottom>
    </border>
    <border>
      <right style="thin">
        <color rgb="FF000000"/>
      </right>
      <top style="thin">
        <color theme="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</border>
    <border>
      <left/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right/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8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/>
    </xf>
    <xf borderId="1" fillId="2" fontId="2" numFmtId="0" xfId="0" applyAlignment="1" applyBorder="1" applyFill="1" applyFont="1">
      <alignment horizontal="center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Alignment="1" applyFont="1">
      <alignment horizontal="left"/>
    </xf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0" fontId="3" numFmtId="0" xfId="0" applyBorder="1" applyFont="1"/>
    <xf borderId="9" fillId="3" fontId="5" numFmtId="0" xfId="0" applyAlignment="1" applyBorder="1" applyFill="1" applyFont="1">
      <alignment horizontal="left" vertical="center"/>
    </xf>
    <xf borderId="10" fillId="0" fontId="3" numFmtId="0" xfId="0" applyBorder="1" applyFont="1"/>
    <xf borderId="11" fillId="4" fontId="6" numFmtId="0" xfId="0" applyAlignment="1" applyBorder="1" applyFill="1" applyFont="1">
      <alignment horizontal="left" vertical="center"/>
    </xf>
    <xf borderId="12" fillId="0" fontId="3" numFmtId="0" xfId="0" applyBorder="1" applyFont="1"/>
    <xf borderId="13" fillId="0" fontId="3" numFmtId="0" xfId="0" applyBorder="1" applyFont="1"/>
    <xf quotePrefix="1" borderId="14" fillId="2" fontId="7" numFmtId="0" xfId="0" applyAlignment="1" applyBorder="1" applyFont="1">
      <alignment horizontal="left"/>
    </xf>
    <xf borderId="14" fillId="2" fontId="7" numFmtId="0" xfId="0" applyAlignment="1" applyBorder="1" applyFont="1">
      <alignment horizontal="left"/>
    </xf>
    <xf borderId="11" fillId="5" fontId="8" numFmtId="0" xfId="0" applyAlignment="1" applyBorder="1" applyFill="1" applyFont="1">
      <alignment horizontal="left" vertical="center"/>
    </xf>
    <xf borderId="0" fillId="0" fontId="7" numFmtId="0" xfId="0" applyAlignment="1" applyFont="1">
      <alignment horizontal="left"/>
    </xf>
    <xf borderId="15" fillId="3" fontId="5" numFmtId="0" xfId="0" applyAlignment="1" applyBorder="1" applyFont="1">
      <alignment horizontal="left" vertical="center"/>
    </xf>
    <xf borderId="16" fillId="0" fontId="3" numFmtId="0" xfId="0" applyBorder="1" applyFont="1"/>
    <xf borderId="11" fillId="4" fontId="6" numFmtId="0" xfId="0" applyAlignment="1" applyBorder="1" applyFont="1">
      <alignment horizontal="left"/>
    </xf>
    <xf borderId="17" fillId="3" fontId="5" numFmtId="0" xfId="0" applyAlignment="1" applyBorder="1" applyFont="1">
      <alignment horizontal="left" vertical="center"/>
    </xf>
    <xf borderId="18" fillId="0" fontId="3" numFmtId="0" xfId="0" applyBorder="1" applyFont="1"/>
    <xf borderId="11" fillId="6" fontId="9" numFmtId="0" xfId="0" applyAlignment="1" applyBorder="1" applyFill="1" applyFont="1">
      <alignment horizontal="left" vertical="center"/>
    </xf>
    <xf borderId="11" fillId="7" fontId="9" numFmtId="0" xfId="0" applyAlignment="1" applyBorder="1" applyFill="1" applyFont="1">
      <alignment horizontal="left" vertical="center"/>
    </xf>
    <xf borderId="11" fillId="8" fontId="9" numFmtId="0" xfId="0" applyAlignment="1" applyBorder="1" applyFill="1" applyFont="1">
      <alignment horizontal="left" vertical="center"/>
    </xf>
    <xf borderId="11" fillId="9" fontId="9" numFmtId="0" xfId="0" applyAlignment="1" applyBorder="1" applyFill="1" applyFont="1">
      <alignment horizontal="left" vertical="center"/>
    </xf>
    <xf borderId="19" fillId="6" fontId="9" numFmtId="0" xfId="0" applyAlignment="1" applyBorder="1" applyFont="1">
      <alignment horizontal="left" shrinkToFit="0" vertical="center" wrapText="1"/>
    </xf>
    <xf borderId="0" fillId="0" fontId="1" numFmtId="0" xfId="0" applyAlignment="1" applyFont="1">
      <alignment horizontal="left" shrinkToFit="0" vertical="center" wrapText="1"/>
    </xf>
    <xf borderId="19" fillId="10" fontId="9" numFmtId="0" xfId="0" applyAlignment="1" applyBorder="1" applyFill="1" applyFont="1">
      <alignment horizontal="left" shrinkToFit="0" vertical="center" wrapText="1"/>
    </xf>
    <xf borderId="11" fillId="10" fontId="9" numFmtId="0" xfId="0" applyAlignment="1" applyBorder="1" applyFont="1">
      <alignment horizontal="left" shrinkToFit="0" vertical="center" wrapText="1"/>
    </xf>
    <xf borderId="19" fillId="11" fontId="9" numFmtId="0" xfId="0" applyAlignment="1" applyBorder="1" applyFill="1" applyFont="1">
      <alignment horizontal="left" shrinkToFit="0" vertical="center" wrapText="1"/>
    </xf>
    <xf borderId="19" fillId="12" fontId="9" numFmtId="0" xfId="0" applyAlignment="1" applyBorder="1" applyFill="1" applyFont="1">
      <alignment horizontal="left" shrinkToFit="0" vertical="center" wrapText="1"/>
    </xf>
    <xf borderId="19" fillId="13" fontId="9" numFmtId="0" xfId="0" applyAlignment="1" applyBorder="1" applyFill="1" applyFont="1">
      <alignment horizontal="left" shrinkToFit="0" vertical="center" wrapText="1"/>
    </xf>
    <xf borderId="20" fillId="0" fontId="3" numFmtId="0" xfId="0" applyBorder="1" applyFont="1"/>
    <xf borderId="0" fillId="0" fontId="10" numFmtId="0" xfId="0" applyAlignment="1" applyFont="1">
      <alignment horizontal="left" shrinkToFit="0" vertical="center" wrapText="1"/>
    </xf>
    <xf borderId="21" fillId="0" fontId="3" numFmtId="0" xfId="0" applyBorder="1" applyFont="1"/>
    <xf borderId="22" fillId="10" fontId="9" numFmtId="0" xfId="0" applyAlignment="1" applyBorder="1" applyFont="1">
      <alignment horizontal="left" shrinkToFit="0" vertical="center" wrapText="1"/>
    </xf>
    <xf borderId="0" fillId="0" fontId="11" numFmtId="0" xfId="0" applyAlignment="1" applyFont="1">
      <alignment horizontal="left"/>
    </xf>
    <xf borderId="23" fillId="4" fontId="12" numFmtId="0" xfId="0" applyAlignment="1" applyBorder="1" applyFont="1">
      <alignment horizontal="left" shrinkToFit="0" vertical="center" wrapText="1"/>
    </xf>
    <xf borderId="24" fillId="4" fontId="12" numFmtId="0" xfId="0" applyAlignment="1" applyBorder="1" applyFont="1">
      <alignment horizontal="left" shrinkToFit="0" vertical="center" wrapText="1"/>
    </xf>
    <xf quotePrefix="1" borderId="24" fillId="4" fontId="12" numFmtId="0" xfId="0" applyAlignment="1" applyBorder="1" applyFont="1">
      <alignment horizontal="left" shrinkToFit="0" vertical="center" wrapText="1"/>
    </xf>
    <xf borderId="23" fillId="4" fontId="11" numFmtId="0" xfId="0" applyAlignment="1" applyBorder="1" applyFont="1">
      <alignment horizontal="center" vertical="center"/>
    </xf>
    <xf borderId="23" fillId="4" fontId="11" numFmtId="3" xfId="0" applyAlignment="1" applyBorder="1" applyFont="1" applyNumberFormat="1">
      <alignment horizontal="center" vertical="center"/>
    </xf>
    <xf borderId="23" fillId="14" fontId="11" numFmtId="3" xfId="0" applyAlignment="1" applyBorder="1" applyFill="1" applyFont="1" applyNumberFormat="1">
      <alignment horizontal="center" vertical="center"/>
    </xf>
    <xf borderId="23" fillId="4" fontId="11" numFmtId="1" xfId="0" applyAlignment="1" applyBorder="1" applyFont="1" applyNumberFormat="1">
      <alignment horizontal="center" vertical="center"/>
    </xf>
    <xf borderId="23" fillId="15" fontId="11" numFmtId="0" xfId="0" applyAlignment="1" applyBorder="1" applyFill="1" applyFont="1">
      <alignment horizontal="center" vertical="center"/>
    </xf>
    <xf borderId="24" fillId="16" fontId="11" numFmtId="1" xfId="0" applyAlignment="1" applyBorder="1" applyFill="1" applyFont="1" applyNumberFormat="1">
      <alignment horizontal="center" vertical="center"/>
    </xf>
    <xf borderId="23" fillId="16" fontId="11" numFmtId="1" xfId="0" applyAlignment="1" applyBorder="1" applyFont="1" applyNumberFormat="1">
      <alignment horizontal="center" vertical="center"/>
    </xf>
    <xf borderId="23" fillId="4" fontId="11" numFmtId="0" xfId="0" applyAlignment="1" applyBorder="1" applyFont="1">
      <alignment horizontal="center" shrinkToFit="0" vertical="center" wrapText="1"/>
    </xf>
    <xf borderId="0" fillId="0" fontId="11" numFmtId="0" xfId="0" applyAlignment="1" applyFont="1">
      <alignment horizontal="left" vertical="center"/>
    </xf>
    <xf borderId="24" fillId="4" fontId="11" numFmtId="0" xfId="0" applyAlignment="1" applyBorder="1" applyFont="1">
      <alignment vertical="center"/>
    </xf>
    <xf borderId="24" fillId="4" fontId="11" numFmtId="3" xfId="0" applyAlignment="1" applyBorder="1" applyFont="1" applyNumberFormat="1">
      <alignment horizontal="center" vertical="center"/>
    </xf>
    <xf borderId="24" fillId="14" fontId="11" numFmtId="3" xfId="0" applyAlignment="1" applyBorder="1" applyFont="1" applyNumberFormat="1">
      <alignment horizontal="center" vertical="center"/>
    </xf>
    <xf borderId="24" fillId="0" fontId="11" numFmtId="1" xfId="0" applyAlignment="1" applyBorder="1" applyFont="1" applyNumberFormat="1">
      <alignment horizontal="center" vertical="center"/>
    </xf>
    <xf borderId="24" fillId="14" fontId="11" numFmtId="1" xfId="0" applyAlignment="1" applyBorder="1" applyFont="1" applyNumberFormat="1">
      <alignment horizontal="center" vertical="center"/>
    </xf>
    <xf borderId="24" fillId="4" fontId="11" numFmtId="0" xfId="0" applyAlignment="1" applyBorder="1" applyFont="1">
      <alignment horizontal="center" shrinkToFit="0" vertical="center" wrapText="1"/>
    </xf>
    <xf borderId="24" fillId="4" fontId="12" numFmtId="0" xfId="0" applyAlignment="1" applyBorder="1" applyFont="1">
      <alignment horizontal="left" vertical="center"/>
    </xf>
    <xf borderId="24" fillId="4" fontId="12" numFmtId="3" xfId="0" applyAlignment="1" applyBorder="1" applyFont="1" applyNumberFormat="1">
      <alignment horizontal="left" vertical="center"/>
    </xf>
    <xf borderId="24" fillId="14" fontId="12" numFmtId="3" xfId="0" applyAlignment="1" applyBorder="1" applyFont="1" applyNumberFormat="1">
      <alignment horizontal="left" vertical="center"/>
    </xf>
    <xf borderId="24" fillId="0" fontId="12" numFmtId="1" xfId="0" applyAlignment="1" applyBorder="1" applyFont="1" applyNumberFormat="1">
      <alignment horizontal="left" vertical="center"/>
    </xf>
    <xf borderId="24" fillId="14" fontId="12" numFmtId="1" xfId="0" applyAlignment="1" applyBorder="1" applyFont="1" applyNumberFormat="1">
      <alignment horizontal="left" vertical="center"/>
    </xf>
    <xf borderId="24" fillId="16" fontId="12" numFmtId="1" xfId="0" applyAlignment="1" applyBorder="1" applyFont="1" applyNumberFormat="1">
      <alignment horizontal="left" vertical="center"/>
    </xf>
    <xf borderId="25" fillId="0" fontId="12" numFmtId="1" xfId="0" applyAlignment="1" applyBorder="1" applyFont="1" applyNumberFormat="1">
      <alignment horizontal="left" vertical="center"/>
    </xf>
    <xf borderId="24" fillId="4" fontId="12" numFmtId="1" xfId="0" applyAlignment="1" applyBorder="1" applyFont="1" applyNumberFormat="1">
      <alignment horizontal="left" vertical="center"/>
    </xf>
    <xf borderId="22" fillId="6" fontId="12" numFmtId="1" xfId="0" applyAlignment="1" applyBorder="1" applyFont="1" applyNumberFormat="1">
      <alignment horizontal="left" vertical="center"/>
    </xf>
    <xf borderId="26" fillId="4" fontId="12" numFmtId="0" xfId="0" applyAlignment="1" applyBorder="1" applyFont="1">
      <alignment horizontal="left" shrinkToFit="0" vertical="center" wrapText="1"/>
    </xf>
    <xf borderId="27" fillId="4" fontId="12" numFmtId="1" xfId="0" applyAlignment="1" applyBorder="1" applyFont="1" applyNumberFormat="1">
      <alignment horizontal="left" vertical="center"/>
    </xf>
    <xf quotePrefix="1" borderId="28" fillId="4" fontId="12" numFmtId="0" xfId="0" applyAlignment="1" applyBorder="1" applyFont="1">
      <alignment horizontal="left" shrinkToFit="0" vertical="center" wrapText="1"/>
    </xf>
    <xf borderId="28" fillId="4" fontId="12" numFmtId="1" xfId="0" applyAlignment="1" applyBorder="1" applyFont="1" applyNumberFormat="1">
      <alignment horizontal="left" vertical="center"/>
    </xf>
    <xf borderId="0" fillId="0" fontId="11" numFmtId="0" xfId="0" applyAlignment="1" applyFont="1">
      <alignment horizontal="left" shrinkToFit="0" vertical="center" wrapText="1"/>
    </xf>
    <xf borderId="0" fillId="0" fontId="11" numFmtId="3" xfId="0" applyAlignment="1" applyFont="1" applyNumberFormat="1">
      <alignment horizontal="left" vertical="center"/>
    </xf>
    <xf borderId="0" fillId="0" fontId="11" numFmtId="1" xfId="0" applyAlignment="1" applyFont="1" applyNumberFormat="1">
      <alignment horizontal="left" vertical="center"/>
    </xf>
    <xf borderId="0" fillId="0" fontId="13" numFmtId="0" xfId="0" applyAlignment="1" applyFont="1">
      <alignment horizontal="left"/>
    </xf>
    <xf borderId="0" fillId="0" fontId="12" numFmtId="0" xfId="0" applyAlignment="1" applyFont="1">
      <alignment horizontal="center" vertical="center"/>
    </xf>
    <xf borderId="0" fillId="0" fontId="8" numFmtId="0" xfId="0" applyAlignment="1" applyFont="1">
      <alignment horizontal="left"/>
    </xf>
    <xf borderId="0" fillId="0" fontId="14" numFmtId="0" xfId="0" applyAlignment="1" applyFont="1">
      <alignment horizontal="left"/>
    </xf>
    <xf borderId="0" fillId="0" fontId="15" numFmtId="0" xfId="0" applyAlignment="1" applyFont="1">
      <alignment horizontal="center" vertical="center"/>
    </xf>
    <xf borderId="0" fillId="0" fontId="6" numFmtId="0" xfId="0" applyFont="1"/>
    <xf quotePrefix="1" borderId="0" fillId="0" fontId="6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1104900</xdr:colOff>
      <xdr:row>0</xdr:row>
      <xdr:rowOff>142875</xdr:rowOff>
    </xdr:from>
    <xdr:ext cx="1924050" cy="5810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6.0"/>
    <col customWidth="1" min="3" max="3" width="22.0"/>
    <col customWidth="1" min="4" max="4" width="25.29"/>
    <col customWidth="1" min="5" max="5" width="19.86"/>
    <col customWidth="1" min="6" max="9" width="12.71"/>
    <col customWidth="1" min="10" max="10" width="14.0"/>
    <col customWidth="1" min="11" max="11" width="6.29"/>
    <col customWidth="1" min="12" max="12" width="6.71"/>
    <col customWidth="1" min="13" max="13" width="5.29"/>
    <col customWidth="1" min="14" max="15" width="5.71"/>
    <col customWidth="1" min="16" max="16" width="5.57"/>
    <col customWidth="1" min="17" max="17" width="11.71"/>
    <col customWidth="1" min="18" max="18" width="5.43"/>
    <col customWidth="1" min="19" max="19" width="5.57"/>
    <col customWidth="1" min="20" max="20" width="5.29"/>
    <col customWidth="1" min="21" max="21" width="7.0"/>
    <col customWidth="1" min="22" max="22" width="12.86"/>
    <col customWidth="1" min="23" max="24" width="5.57"/>
    <col customWidth="1" min="25" max="25" width="5.43"/>
    <col customWidth="1" min="26" max="26" width="5.57"/>
    <col customWidth="1" min="27" max="27" width="12.0"/>
    <col customWidth="1" min="28" max="28" width="20.14"/>
    <col customWidth="1" min="29" max="29" width="1.14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4"/>
      <c r="AC1" s="5"/>
    </row>
    <row r="2">
      <c r="A2" s="1"/>
      <c r="B2" s="6"/>
      <c r="AB2" s="7"/>
      <c r="AC2" s="5"/>
    </row>
    <row r="3">
      <c r="A3" s="1"/>
      <c r="B3" s="6"/>
      <c r="AB3" s="7"/>
      <c r="AC3" s="5"/>
    </row>
    <row r="4">
      <c r="A4" s="1"/>
      <c r="B4" s="8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10"/>
      <c r="AC4" s="5"/>
    </row>
    <row r="5">
      <c r="A5" s="1"/>
      <c r="B5" s="11" t="s">
        <v>1</v>
      </c>
      <c r="C5" s="12"/>
      <c r="D5" s="13" t="s">
        <v>2</v>
      </c>
      <c r="E5" s="14"/>
      <c r="F5" s="14"/>
      <c r="G5" s="14"/>
      <c r="H5" s="14"/>
      <c r="I5" s="14"/>
      <c r="J5" s="15"/>
      <c r="K5" s="16" t="s">
        <v>3</v>
      </c>
      <c r="L5" s="17"/>
      <c r="M5" s="18" t="s">
        <v>4</v>
      </c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5"/>
      <c r="AC5" s="19"/>
    </row>
    <row r="6">
      <c r="A6" s="1"/>
      <c r="B6" s="20" t="s">
        <v>5</v>
      </c>
      <c r="C6" s="21"/>
      <c r="D6" s="13" t="s">
        <v>6</v>
      </c>
      <c r="E6" s="14"/>
      <c r="F6" s="14"/>
      <c r="G6" s="14"/>
      <c r="H6" s="14"/>
      <c r="I6" s="14"/>
      <c r="J6" s="15"/>
      <c r="K6" s="16" t="s">
        <v>3</v>
      </c>
      <c r="L6" s="17"/>
      <c r="M6" s="18" t="s">
        <v>7</v>
      </c>
      <c r="N6" s="15"/>
      <c r="O6" s="22" t="s">
        <v>8</v>
      </c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5"/>
      <c r="AC6" s="19" t="s">
        <v>3</v>
      </c>
    </row>
    <row r="7">
      <c r="A7" s="1"/>
      <c r="B7" s="23" t="s">
        <v>9</v>
      </c>
      <c r="C7" s="24"/>
      <c r="D7" s="13" t="s">
        <v>10</v>
      </c>
      <c r="E7" s="14"/>
      <c r="F7" s="14"/>
      <c r="G7" s="14"/>
      <c r="H7" s="14"/>
      <c r="I7" s="14"/>
      <c r="J7" s="15"/>
      <c r="K7" s="16" t="s">
        <v>3</v>
      </c>
      <c r="L7" s="17"/>
      <c r="M7" s="18" t="s">
        <v>11</v>
      </c>
      <c r="N7" s="15"/>
      <c r="O7" s="22" t="s">
        <v>12</v>
      </c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5"/>
      <c r="AC7" s="19"/>
    </row>
    <row r="8">
      <c r="A8" s="1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9"/>
    </row>
    <row r="9">
      <c r="A9" s="1"/>
      <c r="B9" s="25" t="s">
        <v>13</v>
      </c>
      <c r="C9" s="14"/>
      <c r="D9" s="14"/>
      <c r="E9" s="14"/>
      <c r="F9" s="14"/>
      <c r="G9" s="14"/>
      <c r="H9" s="14"/>
      <c r="I9" s="14"/>
      <c r="J9" s="14"/>
      <c r="K9" s="14"/>
      <c r="L9" s="15"/>
      <c r="M9" s="26" t="s">
        <v>14</v>
      </c>
      <c r="N9" s="14"/>
      <c r="O9" s="14"/>
      <c r="P9" s="14"/>
      <c r="Q9" s="15"/>
      <c r="R9" s="27" t="s">
        <v>15</v>
      </c>
      <c r="S9" s="14"/>
      <c r="T9" s="14"/>
      <c r="U9" s="14"/>
      <c r="V9" s="15"/>
      <c r="W9" s="28" t="s">
        <v>16</v>
      </c>
      <c r="X9" s="14"/>
      <c r="Y9" s="14"/>
      <c r="Z9" s="14"/>
      <c r="AA9" s="15"/>
      <c r="AB9" s="29" t="s">
        <v>17</v>
      </c>
      <c r="AC9" s="19"/>
    </row>
    <row r="10" ht="29.25" customHeight="1">
      <c r="A10" s="30"/>
      <c r="B10" s="31" t="s">
        <v>18</v>
      </c>
      <c r="C10" s="31" t="s">
        <v>19</v>
      </c>
      <c r="D10" s="31" t="s">
        <v>20</v>
      </c>
      <c r="E10" s="31" t="s">
        <v>21</v>
      </c>
      <c r="F10" s="31" t="s">
        <v>22</v>
      </c>
      <c r="G10" s="31" t="s">
        <v>23</v>
      </c>
      <c r="H10" s="31" t="s">
        <v>24</v>
      </c>
      <c r="I10" s="31" t="s">
        <v>25</v>
      </c>
      <c r="J10" s="31" t="s">
        <v>26</v>
      </c>
      <c r="K10" s="32" t="s">
        <v>27</v>
      </c>
      <c r="L10" s="15"/>
      <c r="M10" s="33" t="s">
        <v>28</v>
      </c>
      <c r="N10" s="33" t="s">
        <v>29</v>
      </c>
      <c r="O10" s="33" t="s">
        <v>30</v>
      </c>
      <c r="P10" s="33" t="s">
        <v>31</v>
      </c>
      <c r="Q10" s="33" t="s">
        <v>32</v>
      </c>
      <c r="R10" s="34" t="s">
        <v>28</v>
      </c>
      <c r="S10" s="34" t="s">
        <v>29</v>
      </c>
      <c r="T10" s="34" t="s">
        <v>30</v>
      </c>
      <c r="U10" s="34" t="s">
        <v>31</v>
      </c>
      <c r="V10" s="34" t="s">
        <v>32</v>
      </c>
      <c r="W10" s="35" t="s">
        <v>28</v>
      </c>
      <c r="X10" s="35" t="s">
        <v>29</v>
      </c>
      <c r="Y10" s="35" t="s">
        <v>30</v>
      </c>
      <c r="Z10" s="35" t="s">
        <v>31</v>
      </c>
      <c r="AA10" s="35" t="s">
        <v>33</v>
      </c>
      <c r="AB10" s="36"/>
      <c r="AC10" s="37"/>
    </row>
    <row r="11" ht="29.25" customHeight="1">
      <c r="A11" s="30"/>
      <c r="B11" s="38"/>
      <c r="C11" s="38"/>
      <c r="D11" s="38"/>
      <c r="E11" s="38"/>
      <c r="F11" s="38"/>
      <c r="G11" s="38"/>
      <c r="H11" s="38"/>
      <c r="I11" s="38"/>
      <c r="J11" s="38"/>
      <c r="K11" s="39" t="s">
        <v>34</v>
      </c>
      <c r="L11" s="39" t="s">
        <v>35</v>
      </c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7"/>
    </row>
    <row r="12" ht="179.25" customHeight="1">
      <c r="A12" s="40"/>
      <c r="B12" s="41" t="s">
        <v>36</v>
      </c>
      <c r="C12" s="41" t="s">
        <v>37</v>
      </c>
      <c r="D12" s="41" t="s">
        <v>38</v>
      </c>
      <c r="E12" s="41" t="s">
        <v>39</v>
      </c>
      <c r="F12" s="42" t="s">
        <v>40</v>
      </c>
      <c r="G12" s="42" t="s">
        <v>41</v>
      </c>
      <c r="H12" s="42" t="s">
        <v>42</v>
      </c>
      <c r="I12" s="42" t="s">
        <v>43</v>
      </c>
      <c r="J12" s="43" t="s">
        <v>44</v>
      </c>
      <c r="K12" s="44">
        <v>43.0</v>
      </c>
      <c r="L12" s="44">
        <v>2024.0</v>
      </c>
      <c r="M12" s="45">
        <v>0.0</v>
      </c>
      <c r="N12" s="45">
        <v>0.0</v>
      </c>
      <c r="O12" s="45">
        <v>0.0</v>
      </c>
      <c r="P12" s="45">
        <v>50.0</v>
      </c>
      <c r="Q12" s="46">
        <f t="shared" ref="Q12:Q41" si="2">SUM(M12:P12)</f>
        <v>50</v>
      </c>
      <c r="R12" s="47">
        <v>0.0</v>
      </c>
      <c r="S12" s="47">
        <v>0.0</v>
      </c>
      <c r="T12" s="47">
        <v>0.0</v>
      </c>
      <c r="U12" s="44">
        <v>34.6</v>
      </c>
      <c r="V12" s="48">
        <v>34.6</v>
      </c>
      <c r="W12" s="49">
        <f t="shared" ref="W12:Z12" si="1">M12-R12</f>
        <v>0</v>
      </c>
      <c r="X12" s="49">
        <f t="shared" si="1"/>
        <v>0</v>
      </c>
      <c r="Y12" s="49">
        <f t="shared" si="1"/>
        <v>0</v>
      </c>
      <c r="Z12" s="49">
        <f t="shared" si="1"/>
        <v>15.4</v>
      </c>
      <c r="AA12" s="50">
        <f t="shared" ref="AA12:AA41" si="4">SUM(W12:Z12)</f>
        <v>15.4</v>
      </c>
      <c r="AB12" s="51" t="s">
        <v>45</v>
      </c>
      <c r="AC12" s="52"/>
    </row>
    <row r="13" ht="179.25" customHeight="1">
      <c r="A13" s="40"/>
      <c r="B13" s="42" t="s">
        <v>46</v>
      </c>
      <c r="C13" s="42" t="s">
        <v>47</v>
      </c>
      <c r="D13" s="42" t="s">
        <v>48</v>
      </c>
      <c r="E13" s="42" t="s">
        <v>49</v>
      </c>
      <c r="F13" s="42" t="s">
        <v>40</v>
      </c>
      <c r="G13" s="42" t="s">
        <v>41</v>
      </c>
      <c r="H13" s="42" t="s">
        <v>42</v>
      </c>
      <c r="I13" s="42" t="s">
        <v>43</v>
      </c>
      <c r="J13" s="43" t="s">
        <v>44</v>
      </c>
      <c r="K13" s="53">
        <v>15.0</v>
      </c>
      <c r="L13" s="53">
        <v>2024.0</v>
      </c>
      <c r="M13" s="54">
        <v>0.0</v>
      </c>
      <c r="N13" s="54">
        <v>0.0</v>
      </c>
      <c r="O13" s="54">
        <v>0.0</v>
      </c>
      <c r="P13" s="54">
        <v>18.0</v>
      </c>
      <c r="Q13" s="55">
        <f t="shared" si="2"/>
        <v>18</v>
      </c>
      <c r="R13" s="56">
        <v>0.0</v>
      </c>
      <c r="S13" s="56">
        <v>0.0</v>
      </c>
      <c r="T13" s="56">
        <v>0.0</v>
      </c>
      <c r="U13" s="56">
        <v>38.69</v>
      </c>
      <c r="V13" s="57">
        <f t="shared" ref="V13:V41" si="5">SUM(R13:U13)</f>
        <v>38.69</v>
      </c>
      <c r="W13" s="49">
        <f t="shared" ref="W13:Z13" si="3">M13-R13</f>
        <v>0</v>
      </c>
      <c r="X13" s="49">
        <f t="shared" si="3"/>
        <v>0</v>
      </c>
      <c r="Y13" s="49">
        <f t="shared" si="3"/>
        <v>0</v>
      </c>
      <c r="Z13" s="49">
        <f t="shared" si="3"/>
        <v>-20.69</v>
      </c>
      <c r="AA13" s="49">
        <f t="shared" si="4"/>
        <v>-20.69</v>
      </c>
      <c r="AB13" s="58" t="s">
        <v>50</v>
      </c>
      <c r="AC13" s="40"/>
    </row>
    <row r="14" ht="179.25" customHeight="1">
      <c r="A14" s="40"/>
      <c r="B14" s="42" t="s">
        <v>51</v>
      </c>
      <c r="C14" s="42" t="s">
        <v>52</v>
      </c>
      <c r="D14" s="42" t="s">
        <v>53</v>
      </c>
      <c r="E14" s="42" t="s">
        <v>54</v>
      </c>
      <c r="F14" s="42" t="s">
        <v>40</v>
      </c>
      <c r="G14" s="42" t="s">
        <v>55</v>
      </c>
      <c r="H14" s="42" t="s">
        <v>42</v>
      </c>
      <c r="I14" s="42" t="s">
        <v>56</v>
      </c>
      <c r="J14" s="43" t="s">
        <v>44</v>
      </c>
      <c r="K14" s="59">
        <v>100.0</v>
      </c>
      <c r="L14" s="59">
        <v>2024.0</v>
      </c>
      <c r="M14" s="60">
        <v>30.0</v>
      </c>
      <c r="N14" s="60">
        <v>25.0</v>
      </c>
      <c r="O14" s="60">
        <v>22.0</v>
      </c>
      <c r="P14" s="60">
        <v>23.0</v>
      </c>
      <c r="Q14" s="61">
        <f t="shared" si="2"/>
        <v>100</v>
      </c>
      <c r="R14" s="62">
        <v>0.0</v>
      </c>
      <c r="S14" s="62">
        <v>82.0</v>
      </c>
      <c r="T14" s="62">
        <v>19.0</v>
      </c>
      <c r="U14" s="62">
        <v>17.0</v>
      </c>
      <c r="V14" s="63">
        <f t="shared" si="5"/>
        <v>118</v>
      </c>
      <c r="W14" s="64">
        <f t="shared" ref="W14:Z14" si="6">M14-R14</f>
        <v>30</v>
      </c>
      <c r="X14" s="64">
        <f t="shared" si="6"/>
        <v>-57</v>
      </c>
      <c r="Y14" s="64">
        <f t="shared" si="6"/>
        <v>3</v>
      </c>
      <c r="Z14" s="64">
        <f t="shared" si="6"/>
        <v>6</v>
      </c>
      <c r="AA14" s="64">
        <f t="shared" si="4"/>
        <v>-18</v>
      </c>
      <c r="AB14" s="42" t="s">
        <v>57</v>
      </c>
      <c r="AC14" s="40"/>
    </row>
    <row r="15" ht="179.25" customHeight="1">
      <c r="A15" s="40"/>
      <c r="B15" s="42" t="s">
        <v>58</v>
      </c>
      <c r="C15" s="42" t="s">
        <v>59</v>
      </c>
      <c r="D15" s="42" t="s">
        <v>60</v>
      </c>
      <c r="E15" s="42" t="s">
        <v>61</v>
      </c>
      <c r="F15" s="42" t="s">
        <v>40</v>
      </c>
      <c r="G15" s="42" t="s">
        <v>55</v>
      </c>
      <c r="H15" s="42" t="s">
        <v>42</v>
      </c>
      <c r="I15" s="42" t="s">
        <v>56</v>
      </c>
      <c r="J15" s="43" t="s">
        <v>44</v>
      </c>
      <c r="K15" s="59">
        <v>100.0</v>
      </c>
      <c r="L15" s="59">
        <v>2024.0</v>
      </c>
      <c r="M15" s="60">
        <v>90.0</v>
      </c>
      <c r="N15" s="60">
        <v>10.0</v>
      </c>
      <c r="O15" s="60">
        <v>0.0</v>
      </c>
      <c r="P15" s="60">
        <v>0.0</v>
      </c>
      <c r="Q15" s="61">
        <f t="shared" si="2"/>
        <v>100</v>
      </c>
      <c r="R15" s="62">
        <v>0.0</v>
      </c>
      <c r="S15" s="62">
        <v>150.0</v>
      </c>
      <c r="T15" s="62">
        <v>0.0</v>
      </c>
      <c r="U15" s="62">
        <v>0.0</v>
      </c>
      <c r="V15" s="63">
        <f t="shared" si="5"/>
        <v>150</v>
      </c>
      <c r="W15" s="64">
        <f t="shared" ref="W15:Z15" si="7">M15-R15</f>
        <v>90</v>
      </c>
      <c r="X15" s="64">
        <f t="shared" si="7"/>
        <v>-140</v>
      </c>
      <c r="Y15" s="64">
        <f t="shared" si="7"/>
        <v>0</v>
      </c>
      <c r="Z15" s="64">
        <f t="shared" si="7"/>
        <v>0</v>
      </c>
      <c r="AA15" s="64">
        <f t="shared" si="4"/>
        <v>-50</v>
      </c>
      <c r="AB15" s="42"/>
      <c r="AC15" s="40"/>
    </row>
    <row r="16" ht="179.25" customHeight="1">
      <c r="A16" s="40"/>
      <c r="B16" s="42" t="s">
        <v>62</v>
      </c>
      <c r="C16" s="42" t="s">
        <v>63</v>
      </c>
      <c r="D16" s="42" t="s">
        <v>64</v>
      </c>
      <c r="E16" s="42" t="s">
        <v>65</v>
      </c>
      <c r="F16" s="42" t="s">
        <v>40</v>
      </c>
      <c r="G16" s="42" t="s">
        <v>55</v>
      </c>
      <c r="H16" s="42" t="s">
        <v>42</v>
      </c>
      <c r="I16" s="42" t="s">
        <v>56</v>
      </c>
      <c r="J16" s="43" t="s">
        <v>44</v>
      </c>
      <c r="K16" s="59">
        <v>100.0</v>
      </c>
      <c r="L16" s="59">
        <v>2024.0</v>
      </c>
      <c r="M16" s="60">
        <v>0.0</v>
      </c>
      <c r="N16" s="60">
        <v>33.0</v>
      </c>
      <c r="O16" s="60">
        <v>33.0</v>
      </c>
      <c r="P16" s="60">
        <v>34.0</v>
      </c>
      <c r="Q16" s="61">
        <f t="shared" si="2"/>
        <v>100</v>
      </c>
      <c r="R16" s="62">
        <v>0.0</v>
      </c>
      <c r="S16" s="62">
        <v>67.0</v>
      </c>
      <c r="T16" s="62">
        <v>26.0</v>
      </c>
      <c r="U16" s="62">
        <v>24.0</v>
      </c>
      <c r="V16" s="63">
        <f t="shared" si="5"/>
        <v>117</v>
      </c>
      <c r="W16" s="64">
        <f t="shared" ref="W16:Z16" si="8">M16-R16</f>
        <v>0</v>
      </c>
      <c r="X16" s="64">
        <f t="shared" si="8"/>
        <v>-34</v>
      </c>
      <c r="Y16" s="64">
        <f t="shared" si="8"/>
        <v>7</v>
      </c>
      <c r="Z16" s="64">
        <f t="shared" si="8"/>
        <v>10</v>
      </c>
      <c r="AA16" s="64">
        <f t="shared" si="4"/>
        <v>-17</v>
      </c>
      <c r="AB16" s="42" t="s">
        <v>66</v>
      </c>
      <c r="AC16" s="40"/>
    </row>
    <row r="17" ht="179.25" customHeight="1">
      <c r="A17" s="40"/>
      <c r="B17" s="42" t="s">
        <v>67</v>
      </c>
      <c r="C17" s="42" t="s">
        <v>68</v>
      </c>
      <c r="D17" s="42" t="s">
        <v>69</v>
      </c>
      <c r="E17" s="42" t="s">
        <v>70</v>
      </c>
      <c r="F17" s="42" t="s">
        <v>40</v>
      </c>
      <c r="G17" s="42" t="s">
        <v>55</v>
      </c>
      <c r="H17" s="42" t="s">
        <v>42</v>
      </c>
      <c r="I17" s="42" t="s">
        <v>56</v>
      </c>
      <c r="J17" s="43" t="s">
        <v>44</v>
      </c>
      <c r="K17" s="59">
        <v>100.0</v>
      </c>
      <c r="L17" s="59">
        <v>2024.0</v>
      </c>
      <c r="M17" s="60">
        <v>0.0</v>
      </c>
      <c r="N17" s="60">
        <v>33.0</v>
      </c>
      <c r="O17" s="60">
        <v>33.0</v>
      </c>
      <c r="P17" s="60">
        <v>34.0</v>
      </c>
      <c r="Q17" s="61">
        <f t="shared" si="2"/>
        <v>100</v>
      </c>
      <c r="R17" s="62">
        <v>0.0</v>
      </c>
      <c r="S17" s="62">
        <v>28.0</v>
      </c>
      <c r="T17" s="65">
        <v>31.0</v>
      </c>
      <c r="U17" s="62">
        <v>27.0</v>
      </c>
      <c r="V17" s="63">
        <f t="shared" si="5"/>
        <v>86</v>
      </c>
      <c r="W17" s="64">
        <f t="shared" ref="W17:Z17" si="9">M17-R17</f>
        <v>0</v>
      </c>
      <c r="X17" s="64">
        <f t="shared" si="9"/>
        <v>5</v>
      </c>
      <c r="Y17" s="64">
        <f t="shared" si="9"/>
        <v>2</v>
      </c>
      <c r="Z17" s="64">
        <f t="shared" si="9"/>
        <v>7</v>
      </c>
      <c r="AA17" s="64">
        <f t="shared" si="4"/>
        <v>14</v>
      </c>
      <c r="AB17" s="42" t="s">
        <v>66</v>
      </c>
      <c r="AC17" s="40"/>
    </row>
    <row r="18" ht="179.25" customHeight="1">
      <c r="A18" s="40"/>
      <c r="B18" s="42" t="s">
        <v>71</v>
      </c>
      <c r="C18" s="42" t="s">
        <v>72</v>
      </c>
      <c r="D18" s="42" t="s">
        <v>73</v>
      </c>
      <c r="E18" s="42" t="s">
        <v>74</v>
      </c>
      <c r="F18" s="42" t="s">
        <v>40</v>
      </c>
      <c r="G18" s="42" t="s">
        <v>55</v>
      </c>
      <c r="H18" s="42" t="s">
        <v>42</v>
      </c>
      <c r="I18" s="42" t="s">
        <v>56</v>
      </c>
      <c r="J18" s="43" t="s">
        <v>44</v>
      </c>
      <c r="K18" s="59">
        <v>100.0</v>
      </c>
      <c r="L18" s="59">
        <v>2024.0</v>
      </c>
      <c r="M18" s="60">
        <v>25.0</v>
      </c>
      <c r="N18" s="60">
        <v>25.0</v>
      </c>
      <c r="O18" s="60">
        <v>25.0</v>
      </c>
      <c r="P18" s="60">
        <v>25.0</v>
      </c>
      <c r="Q18" s="61">
        <f t="shared" si="2"/>
        <v>100</v>
      </c>
      <c r="R18" s="62">
        <v>20.7</v>
      </c>
      <c r="S18" s="62">
        <v>25.46</v>
      </c>
      <c r="T18" s="62">
        <v>25.9</v>
      </c>
      <c r="U18" s="62">
        <v>28.0</v>
      </c>
      <c r="V18" s="63">
        <f t="shared" si="5"/>
        <v>100.06</v>
      </c>
      <c r="W18" s="64">
        <f t="shared" ref="W18:Z18" si="10">M18-R18</f>
        <v>4.3</v>
      </c>
      <c r="X18" s="64">
        <f t="shared" si="10"/>
        <v>-0.46</v>
      </c>
      <c r="Y18" s="64">
        <f t="shared" si="10"/>
        <v>-0.9</v>
      </c>
      <c r="Z18" s="64">
        <f t="shared" si="10"/>
        <v>-3</v>
      </c>
      <c r="AA18" s="64">
        <f t="shared" si="4"/>
        <v>-0.06</v>
      </c>
      <c r="AB18" s="42" t="s">
        <v>75</v>
      </c>
      <c r="AC18" s="40"/>
    </row>
    <row r="19" ht="179.25" customHeight="1">
      <c r="A19" s="40"/>
      <c r="B19" s="42" t="s">
        <v>76</v>
      </c>
      <c r="C19" s="42" t="s">
        <v>77</v>
      </c>
      <c r="D19" s="42" t="s">
        <v>73</v>
      </c>
      <c r="E19" s="42" t="s">
        <v>74</v>
      </c>
      <c r="F19" s="42" t="s">
        <v>40</v>
      </c>
      <c r="G19" s="42" t="s">
        <v>55</v>
      </c>
      <c r="H19" s="42" t="s">
        <v>42</v>
      </c>
      <c r="I19" s="42" t="s">
        <v>56</v>
      </c>
      <c r="J19" s="43" t="s">
        <v>44</v>
      </c>
      <c r="K19" s="59">
        <v>0.0</v>
      </c>
      <c r="L19" s="59">
        <v>2024.0</v>
      </c>
      <c r="M19" s="60">
        <v>25.0</v>
      </c>
      <c r="N19" s="60">
        <v>25.0</v>
      </c>
      <c r="O19" s="60">
        <v>25.0</v>
      </c>
      <c r="P19" s="60">
        <v>25.0</v>
      </c>
      <c r="Q19" s="61">
        <f t="shared" si="2"/>
        <v>100</v>
      </c>
      <c r="R19" s="62">
        <v>25.0</v>
      </c>
      <c r="S19" s="62">
        <v>28.16</v>
      </c>
      <c r="T19" s="62">
        <v>40.03</v>
      </c>
      <c r="U19" s="62">
        <v>7.0</v>
      </c>
      <c r="V19" s="63">
        <f t="shared" si="5"/>
        <v>100.19</v>
      </c>
      <c r="W19" s="64">
        <f t="shared" ref="W19:Z19" si="11">M19-R19</f>
        <v>0</v>
      </c>
      <c r="X19" s="64">
        <f t="shared" si="11"/>
        <v>-3.16</v>
      </c>
      <c r="Y19" s="64">
        <f t="shared" si="11"/>
        <v>-15.03</v>
      </c>
      <c r="Z19" s="64">
        <f t="shared" si="11"/>
        <v>18</v>
      </c>
      <c r="AA19" s="64">
        <f t="shared" si="4"/>
        <v>-0.19</v>
      </c>
      <c r="AB19" s="42" t="s">
        <v>75</v>
      </c>
      <c r="AC19" s="40"/>
    </row>
    <row r="20" ht="179.25" customHeight="1">
      <c r="A20" s="40"/>
      <c r="B20" s="42" t="s">
        <v>78</v>
      </c>
      <c r="C20" s="42" t="s">
        <v>79</v>
      </c>
      <c r="D20" s="42" t="s">
        <v>73</v>
      </c>
      <c r="E20" s="42" t="s">
        <v>74</v>
      </c>
      <c r="F20" s="42" t="s">
        <v>40</v>
      </c>
      <c r="G20" s="42" t="s">
        <v>55</v>
      </c>
      <c r="H20" s="42" t="s">
        <v>42</v>
      </c>
      <c r="I20" s="42" t="s">
        <v>56</v>
      </c>
      <c r="J20" s="43" t="s">
        <v>44</v>
      </c>
      <c r="K20" s="59">
        <v>0.0</v>
      </c>
      <c r="L20" s="59">
        <v>2024.0</v>
      </c>
      <c r="M20" s="60">
        <v>25.0</v>
      </c>
      <c r="N20" s="60">
        <v>25.0</v>
      </c>
      <c r="O20" s="60">
        <v>25.0</v>
      </c>
      <c r="P20" s="60">
        <v>25.0</v>
      </c>
      <c r="Q20" s="61">
        <f t="shared" si="2"/>
        <v>100</v>
      </c>
      <c r="R20" s="62">
        <v>13.22</v>
      </c>
      <c r="S20" s="62">
        <v>34.79</v>
      </c>
      <c r="T20" s="62">
        <v>22.7</v>
      </c>
      <c r="U20" s="62">
        <v>29.0</v>
      </c>
      <c r="V20" s="63">
        <f t="shared" si="5"/>
        <v>99.71</v>
      </c>
      <c r="W20" s="64">
        <f t="shared" ref="W20:Z20" si="12">M20-R20</f>
        <v>11.78</v>
      </c>
      <c r="X20" s="64">
        <f t="shared" si="12"/>
        <v>-9.79</v>
      </c>
      <c r="Y20" s="64">
        <f t="shared" si="12"/>
        <v>2.3</v>
      </c>
      <c r="Z20" s="64">
        <f t="shared" si="12"/>
        <v>-4</v>
      </c>
      <c r="AA20" s="64">
        <f t="shared" si="4"/>
        <v>0.29</v>
      </c>
      <c r="AB20" s="42" t="s">
        <v>75</v>
      </c>
      <c r="AC20" s="40"/>
    </row>
    <row r="21" ht="179.25" customHeight="1">
      <c r="A21" s="40"/>
      <c r="B21" s="42" t="s">
        <v>80</v>
      </c>
      <c r="C21" s="42" t="s">
        <v>81</v>
      </c>
      <c r="D21" s="42" t="s">
        <v>82</v>
      </c>
      <c r="E21" s="42" t="s">
        <v>74</v>
      </c>
      <c r="F21" s="42" t="s">
        <v>40</v>
      </c>
      <c r="G21" s="42" t="s">
        <v>55</v>
      </c>
      <c r="H21" s="42" t="s">
        <v>42</v>
      </c>
      <c r="I21" s="42" t="s">
        <v>56</v>
      </c>
      <c r="J21" s="43" t="s">
        <v>44</v>
      </c>
      <c r="K21" s="59">
        <v>0.0</v>
      </c>
      <c r="L21" s="59">
        <v>2024.0</v>
      </c>
      <c r="M21" s="60">
        <v>25.0</v>
      </c>
      <c r="N21" s="60">
        <v>25.0</v>
      </c>
      <c r="O21" s="60">
        <v>25.0</v>
      </c>
      <c r="P21" s="60">
        <v>25.0</v>
      </c>
      <c r="Q21" s="61">
        <f t="shared" si="2"/>
        <v>100</v>
      </c>
      <c r="R21" s="62">
        <v>16.5</v>
      </c>
      <c r="S21" s="62">
        <v>0.0</v>
      </c>
      <c r="T21" s="62">
        <v>0.0</v>
      </c>
      <c r="U21" s="62">
        <v>83.0</v>
      </c>
      <c r="V21" s="63">
        <f t="shared" si="5"/>
        <v>99.5</v>
      </c>
      <c r="W21" s="64">
        <f t="shared" ref="W21:Z21" si="13">M21-R21</f>
        <v>8.5</v>
      </c>
      <c r="X21" s="64">
        <f t="shared" si="13"/>
        <v>25</v>
      </c>
      <c r="Y21" s="64">
        <f t="shared" si="13"/>
        <v>25</v>
      </c>
      <c r="Z21" s="64">
        <f t="shared" si="13"/>
        <v>-58</v>
      </c>
      <c r="AA21" s="64">
        <f t="shared" si="4"/>
        <v>0.5</v>
      </c>
      <c r="AB21" s="42" t="s">
        <v>75</v>
      </c>
      <c r="AC21" s="40"/>
    </row>
    <row r="22" ht="179.25" customHeight="1">
      <c r="A22" s="40"/>
      <c r="B22" s="42" t="s">
        <v>83</v>
      </c>
      <c r="C22" s="42" t="s">
        <v>84</v>
      </c>
      <c r="D22" s="42" t="s">
        <v>85</v>
      </c>
      <c r="E22" s="42" t="s">
        <v>86</v>
      </c>
      <c r="F22" s="42" t="s">
        <v>40</v>
      </c>
      <c r="G22" s="42" t="s">
        <v>55</v>
      </c>
      <c r="H22" s="42" t="s">
        <v>87</v>
      </c>
      <c r="I22" s="42" t="s">
        <v>56</v>
      </c>
      <c r="J22" s="43" t="s">
        <v>44</v>
      </c>
      <c r="K22" s="59">
        <v>100.0</v>
      </c>
      <c r="L22" s="59">
        <v>2024.0</v>
      </c>
      <c r="M22" s="60">
        <v>25.0</v>
      </c>
      <c r="N22" s="60">
        <v>25.0</v>
      </c>
      <c r="O22" s="60">
        <v>25.0</v>
      </c>
      <c r="P22" s="60">
        <v>25.0</v>
      </c>
      <c r="Q22" s="61">
        <f t="shared" si="2"/>
        <v>100</v>
      </c>
      <c r="R22" s="66">
        <v>25.0</v>
      </c>
      <c r="S22" s="66">
        <v>25.0</v>
      </c>
      <c r="T22" s="62">
        <v>25.0</v>
      </c>
      <c r="U22" s="66">
        <v>25.0</v>
      </c>
      <c r="V22" s="63">
        <f t="shared" si="5"/>
        <v>100</v>
      </c>
      <c r="W22" s="67">
        <f t="shared" ref="W22:Z22" si="14">M22-R22</f>
        <v>0</v>
      </c>
      <c r="X22" s="67">
        <f t="shared" si="14"/>
        <v>0</v>
      </c>
      <c r="Y22" s="67">
        <f t="shared" si="14"/>
        <v>0</v>
      </c>
      <c r="Z22" s="67">
        <f t="shared" si="14"/>
        <v>0</v>
      </c>
      <c r="AA22" s="67">
        <f t="shared" si="4"/>
        <v>0</v>
      </c>
      <c r="AB22" s="68" t="s">
        <v>88</v>
      </c>
      <c r="AC22" s="40"/>
    </row>
    <row r="23" ht="179.25" customHeight="1">
      <c r="A23" s="40"/>
      <c r="B23" s="42" t="s">
        <v>89</v>
      </c>
      <c r="C23" s="42" t="s">
        <v>90</v>
      </c>
      <c r="D23" s="42" t="s">
        <v>91</v>
      </c>
      <c r="E23" s="42" t="s">
        <v>92</v>
      </c>
      <c r="F23" s="42" t="s">
        <v>40</v>
      </c>
      <c r="G23" s="42" t="s">
        <v>55</v>
      </c>
      <c r="H23" s="42" t="s">
        <v>87</v>
      </c>
      <c r="I23" s="42" t="s">
        <v>56</v>
      </c>
      <c r="J23" s="43" t="s">
        <v>44</v>
      </c>
      <c r="K23" s="59">
        <v>100.0</v>
      </c>
      <c r="L23" s="59">
        <v>2024.0</v>
      </c>
      <c r="M23" s="60">
        <v>25.0</v>
      </c>
      <c r="N23" s="60">
        <v>25.0</v>
      </c>
      <c r="O23" s="60">
        <v>25.0</v>
      </c>
      <c r="P23" s="60">
        <v>25.0</v>
      </c>
      <c r="Q23" s="61">
        <f t="shared" si="2"/>
        <v>100</v>
      </c>
      <c r="R23" s="69">
        <v>25.0</v>
      </c>
      <c r="S23" s="69">
        <v>25.0</v>
      </c>
      <c r="T23" s="62">
        <v>25.0</v>
      </c>
      <c r="U23" s="66">
        <v>25.0</v>
      </c>
      <c r="V23" s="63">
        <f t="shared" si="5"/>
        <v>100</v>
      </c>
      <c r="W23" s="67">
        <v>0.0</v>
      </c>
      <c r="X23" s="67">
        <v>0.0</v>
      </c>
      <c r="Y23" s="67">
        <f t="shared" ref="Y23:Z23" si="15">O23-T23</f>
        <v>0</v>
      </c>
      <c r="Z23" s="67">
        <f t="shared" si="15"/>
        <v>0</v>
      </c>
      <c r="AA23" s="67">
        <f t="shared" si="4"/>
        <v>0</v>
      </c>
      <c r="AB23" s="68" t="s">
        <v>93</v>
      </c>
      <c r="AC23" s="40"/>
    </row>
    <row r="24" ht="179.25" customHeight="1">
      <c r="A24" s="40"/>
      <c r="B24" s="42" t="s">
        <v>94</v>
      </c>
      <c r="C24" s="42" t="s">
        <v>90</v>
      </c>
      <c r="D24" s="42" t="s">
        <v>95</v>
      </c>
      <c r="E24" s="42" t="s">
        <v>96</v>
      </c>
      <c r="F24" s="42" t="s">
        <v>40</v>
      </c>
      <c r="G24" s="42" t="s">
        <v>55</v>
      </c>
      <c r="H24" s="42" t="s">
        <v>87</v>
      </c>
      <c r="I24" s="42" t="s">
        <v>56</v>
      </c>
      <c r="J24" s="43" t="s">
        <v>44</v>
      </c>
      <c r="K24" s="59">
        <v>0.0</v>
      </c>
      <c r="L24" s="59">
        <v>2024.0</v>
      </c>
      <c r="M24" s="60">
        <v>25.0</v>
      </c>
      <c r="N24" s="60">
        <v>25.0</v>
      </c>
      <c r="O24" s="60">
        <v>25.0</v>
      </c>
      <c r="P24" s="60">
        <v>25.0</v>
      </c>
      <c r="Q24" s="61">
        <f t="shared" si="2"/>
        <v>100</v>
      </c>
      <c r="R24" s="66">
        <v>25.0</v>
      </c>
      <c r="S24" s="66">
        <v>25.0</v>
      </c>
      <c r="T24" s="62">
        <v>25.0</v>
      </c>
      <c r="U24" s="66">
        <v>25.0</v>
      </c>
      <c r="V24" s="63">
        <f t="shared" si="5"/>
        <v>100</v>
      </c>
      <c r="W24" s="67">
        <f t="shared" ref="W24:Z24" si="16">M24-R24</f>
        <v>0</v>
      </c>
      <c r="X24" s="67">
        <f t="shared" si="16"/>
        <v>0</v>
      </c>
      <c r="Y24" s="67">
        <f t="shared" si="16"/>
        <v>0</v>
      </c>
      <c r="Z24" s="67">
        <f t="shared" si="16"/>
        <v>0</v>
      </c>
      <c r="AA24" s="67">
        <f t="shared" si="4"/>
        <v>0</v>
      </c>
      <c r="AB24" s="68" t="s">
        <v>97</v>
      </c>
      <c r="AC24" s="40"/>
    </row>
    <row r="25" ht="179.25" customHeight="1">
      <c r="A25" s="40"/>
      <c r="B25" s="42" t="s">
        <v>98</v>
      </c>
      <c r="C25" s="42" t="s">
        <v>99</v>
      </c>
      <c r="D25" s="42" t="s">
        <v>100</v>
      </c>
      <c r="E25" s="42" t="s">
        <v>101</v>
      </c>
      <c r="F25" s="42" t="s">
        <v>40</v>
      </c>
      <c r="G25" s="42" t="s">
        <v>55</v>
      </c>
      <c r="H25" s="42" t="s">
        <v>87</v>
      </c>
      <c r="I25" s="42" t="s">
        <v>56</v>
      </c>
      <c r="J25" s="43" t="s">
        <v>44</v>
      </c>
      <c r="K25" s="59">
        <v>0.0</v>
      </c>
      <c r="L25" s="59">
        <v>2024.0</v>
      </c>
      <c r="M25" s="60">
        <v>25.0</v>
      </c>
      <c r="N25" s="60">
        <v>25.0</v>
      </c>
      <c r="O25" s="60">
        <v>25.0</v>
      </c>
      <c r="P25" s="60">
        <v>25.0</v>
      </c>
      <c r="Q25" s="61">
        <f t="shared" si="2"/>
        <v>100</v>
      </c>
      <c r="R25" s="66">
        <v>25.0</v>
      </c>
      <c r="S25" s="66">
        <v>25.0</v>
      </c>
      <c r="T25" s="62">
        <v>25.0</v>
      </c>
      <c r="U25" s="66">
        <v>25.0</v>
      </c>
      <c r="V25" s="63">
        <f t="shared" si="5"/>
        <v>100</v>
      </c>
      <c r="W25" s="67">
        <f t="shared" ref="W25:Z25" si="17">M25-R25</f>
        <v>0</v>
      </c>
      <c r="X25" s="67">
        <f t="shared" si="17"/>
        <v>0</v>
      </c>
      <c r="Y25" s="67">
        <f t="shared" si="17"/>
        <v>0</v>
      </c>
      <c r="Z25" s="67">
        <f t="shared" si="17"/>
        <v>0</v>
      </c>
      <c r="AA25" s="67">
        <f t="shared" si="4"/>
        <v>0</v>
      </c>
      <c r="AB25" s="68" t="s">
        <v>102</v>
      </c>
      <c r="AC25" s="40"/>
    </row>
    <row r="26" ht="179.25" customHeight="1">
      <c r="A26" s="40"/>
      <c r="B26" s="42" t="s">
        <v>103</v>
      </c>
      <c r="C26" s="42" t="s">
        <v>104</v>
      </c>
      <c r="D26" s="42" t="s">
        <v>105</v>
      </c>
      <c r="E26" s="42" t="s">
        <v>106</v>
      </c>
      <c r="F26" s="42" t="s">
        <v>40</v>
      </c>
      <c r="G26" s="42" t="s">
        <v>55</v>
      </c>
      <c r="H26" s="42" t="s">
        <v>87</v>
      </c>
      <c r="I26" s="42" t="s">
        <v>56</v>
      </c>
      <c r="J26" s="43" t="s">
        <v>44</v>
      </c>
      <c r="K26" s="59">
        <v>0.0</v>
      </c>
      <c r="L26" s="59">
        <v>2024.0</v>
      </c>
      <c r="M26" s="60">
        <v>25.0</v>
      </c>
      <c r="N26" s="60">
        <v>25.0</v>
      </c>
      <c r="O26" s="60">
        <v>25.0</v>
      </c>
      <c r="P26" s="60">
        <v>25.0</v>
      </c>
      <c r="Q26" s="61">
        <f t="shared" si="2"/>
        <v>100</v>
      </c>
      <c r="R26" s="66">
        <v>25.0</v>
      </c>
      <c r="S26" s="66">
        <v>25.0</v>
      </c>
      <c r="T26" s="62">
        <v>25.0</v>
      </c>
      <c r="U26" s="66">
        <v>25.0</v>
      </c>
      <c r="V26" s="63">
        <f t="shared" si="5"/>
        <v>100</v>
      </c>
      <c r="W26" s="67">
        <f t="shared" ref="W26:Z26" si="18">M26-R26</f>
        <v>0</v>
      </c>
      <c r="X26" s="67">
        <f t="shared" si="18"/>
        <v>0</v>
      </c>
      <c r="Y26" s="67">
        <f t="shared" si="18"/>
        <v>0</v>
      </c>
      <c r="Z26" s="67">
        <f t="shared" si="18"/>
        <v>0</v>
      </c>
      <c r="AA26" s="67">
        <f t="shared" si="4"/>
        <v>0</v>
      </c>
      <c r="AB26" s="68" t="s">
        <v>107</v>
      </c>
      <c r="AC26" s="40"/>
    </row>
    <row r="27" ht="179.25" customHeight="1">
      <c r="A27" s="40"/>
      <c r="B27" s="42" t="s">
        <v>108</v>
      </c>
      <c r="C27" s="42" t="s">
        <v>109</v>
      </c>
      <c r="D27" s="42" t="s">
        <v>110</v>
      </c>
      <c r="E27" s="43" t="s">
        <v>111</v>
      </c>
      <c r="F27" s="42" t="s">
        <v>40</v>
      </c>
      <c r="G27" s="42" t="s">
        <v>41</v>
      </c>
      <c r="H27" s="42" t="s">
        <v>42</v>
      </c>
      <c r="I27" s="42" t="s">
        <v>56</v>
      </c>
      <c r="J27" s="43" t="s">
        <v>44</v>
      </c>
      <c r="K27" s="59">
        <v>0.0</v>
      </c>
      <c r="L27" s="59">
        <v>2024.0</v>
      </c>
      <c r="M27" s="60">
        <v>25.0</v>
      </c>
      <c r="N27" s="60">
        <v>25.0</v>
      </c>
      <c r="O27" s="60">
        <v>25.0</v>
      </c>
      <c r="P27" s="60">
        <v>25.0</v>
      </c>
      <c r="Q27" s="61">
        <f t="shared" si="2"/>
        <v>100</v>
      </c>
      <c r="R27" s="66">
        <v>25.0</v>
      </c>
      <c r="S27" s="66">
        <v>25.0</v>
      </c>
      <c r="T27" s="62">
        <v>25.0</v>
      </c>
      <c r="U27" s="66">
        <v>25.0</v>
      </c>
      <c r="V27" s="63">
        <f t="shared" si="5"/>
        <v>100</v>
      </c>
      <c r="W27" s="64">
        <f t="shared" ref="W27:Z27" si="19">M27-R27</f>
        <v>0</v>
      </c>
      <c r="X27" s="64">
        <f t="shared" si="19"/>
        <v>0</v>
      </c>
      <c r="Y27" s="64">
        <f t="shared" si="19"/>
        <v>0</v>
      </c>
      <c r="Z27" s="64">
        <f t="shared" si="19"/>
        <v>0</v>
      </c>
      <c r="AA27" s="64">
        <f t="shared" si="4"/>
        <v>0</v>
      </c>
      <c r="AB27" s="42" t="s">
        <v>112</v>
      </c>
      <c r="AC27" s="40"/>
    </row>
    <row r="28" ht="179.25" customHeight="1">
      <c r="A28" s="40"/>
      <c r="B28" s="42" t="s">
        <v>113</v>
      </c>
      <c r="C28" s="43" t="s">
        <v>114</v>
      </c>
      <c r="D28" s="43" t="s">
        <v>115</v>
      </c>
      <c r="E28" s="43" t="s">
        <v>116</v>
      </c>
      <c r="F28" s="42" t="s">
        <v>40</v>
      </c>
      <c r="G28" s="42" t="s">
        <v>55</v>
      </c>
      <c r="H28" s="43" t="s">
        <v>87</v>
      </c>
      <c r="I28" s="42" t="s">
        <v>56</v>
      </c>
      <c r="J28" s="42" t="s">
        <v>44</v>
      </c>
      <c r="K28" s="59">
        <v>0.0</v>
      </c>
      <c r="L28" s="59">
        <v>2024.0</v>
      </c>
      <c r="M28" s="60">
        <v>25.0</v>
      </c>
      <c r="N28" s="60">
        <v>25.0</v>
      </c>
      <c r="O28" s="60">
        <v>25.0</v>
      </c>
      <c r="P28" s="60">
        <v>25.0</v>
      </c>
      <c r="Q28" s="61">
        <f t="shared" si="2"/>
        <v>100</v>
      </c>
      <c r="R28" s="66">
        <v>25.0</v>
      </c>
      <c r="S28" s="66">
        <v>25.0</v>
      </c>
      <c r="T28" s="62">
        <v>25.0</v>
      </c>
      <c r="U28" s="66">
        <v>25.0</v>
      </c>
      <c r="V28" s="63">
        <f t="shared" si="5"/>
        <v>100</v>
      </c>
      <c r="W28" s="64">
        <f t="shared" ref="W28:Z28" si="20">M28-R28</f>
        <v>0</v>
      </c>
      <c r="X28" s="64">
        <f t="shared" si="20"/>
        <v>0</v>
      </c>
      <c r="Y28" s="64">
        <f t="shared" si="20"/>
        <v>0</v>
      </c>
      <c r="Z28" s="64">
        <f t="shared" si="20"/>
        <v>0</v>
      </c>
      <c r="AA28" s="64">
        <f t="shared" si="4"/>
        <v>0</v>
      </c>
      <c r="AB28" s="42" t="s">
        <v>112</v>
      </c>
      <c r="AC28" s="40"/>
    </row>
    <row r="29" ht="179.25" customHeight="1">
      <c r="A29" s="40"/>
      <c r="B29" s="42" t="s">
        <v>117</v>
      </c>
      <c r="C29" s="42" t="s">
        <v>118</v>
      </c>
      <c r="D29" s="43" t="s">
        <v>119</v>
      </c>
      <c r="E29" s="43" t="s">
        <v>120</v>
      </c>
      <c r="F29" s="43" t="s">
        <v>40</v>
      </c>
      <c r="G29" s="42" t="s">
        <v>55</v>
      </c>
      <c r="H29" s="43" t="s">
        <v>87</v>
      </c>
      <c r="I29" s="42" t="s">
        <v>56</v>
      </c>
      <c r="J29" s="42" t="s">
        <v>44</v>
      </c>
      <c r="K29" s="59">
        <v>0.0</v>
      </c>
      <c r="L29" s="59">
        <v>2024.0</v>
      </c>
      <c r="M29" s="60">
        <v>25.0</v>
      </c>
      <c r="N29" s="60">
        <v>25.0</v>
      </c>
      <c r="O29" s="60">
        <v>25.0</v>
      </c>
      <c r="P29" s="60">
        <v>25.0</v>
      </c>
      <c r="Q29" s="61">
        <f t="shared" si="2"/>
        <v>100</v>
      </c>
      <c r="R29" s="66">
        <v>25.0</v>
      </c>
      <c r="S29" s="66">
        <v>25.0</v>
      </c>
      <c r="T29" s="62">
        <v>25.0</v>
      </c>
      <c r="U29" s="66">
        <v>25.0</v>
      </c>
      <c r="V29" s="63">
        <f t="shared" si="5"/>
        <v>100</v>
      </c>
      <c r="W29" s="64">
        <f t="shared" ref="W29:Z29" si="21">M29-R29</f>
        <v>0</v>
      </c>
      <c r="X29" s="64">
        <f t="shared" si="21"/>
        <v>0</v>
      </c>
      <c r="Y29" s="64">
        <f t="shared" si="21"/>
        <v>0</v>
      </c>
      <c r="Z29" s="64">
        <f t="shared" si="21"/>
        <v>0</v>
      </c>
      <c r="AA29" s="64">
        <f t="shared" si="4"/>
        <v>0</v>
      </c>
      <c r="AB29" s="42" t="s">
        <v>112</v>
      </c>
      <c r="AC29" s="40"/>
    </row>
    <row r="30" ht="179.25" customHeight="1">
      <c r="A30" s="40"/>
      <c r="B30" s="42" t="s">
        <v>121</v>
      </c>
      <c r="C30" s="42" t="s">
        <v>122</v>
      </c>
      <c r="D30" s="43" t="s">
        <v>123</v>
      </c>
      <c r="E30" s="43" t="s">
        <v>124</v>
      </c>
      <c r="F30" s="42" t="s">
        <v>40</v>
      </c>
      <c r="G30" s="42" t="s">
        <v>55</v>
      </c>
      <c r="H30" s="43" t="s">
        <v>87</v>
      </c>
      <c r="I30" s="42" t="s">
        <v>56</v>
      </c>
      <c r="J30" s="42" t="s">
        <v>44</v>
      </c>
      <c r="K30" s="59">
        <v>0.0</v>
      </c>
      <c r="L30" s="59">
        <v>2024.0</v>
      </c>
      <c r="M30" s="60">
        <v>25.0</v>
      </c>
      <c r="N30" s="60">
        <v>25.0</v>
      </c>
      <c r="O30" s="60">
        <v>25.0</v>
      </c>
      <c r="P30" s="60">
        <v>25.0</v>
      </c>
      <c r="Q30" s="61">
        <f t="shared" si="2"/>
        <v>100</v>
      </c>
      <c r="R30" s="66">
        <v>25.0</v>
      </c>
      <c r="S30" s="66">
        <v>25.0</v>
      </c>
      <c r="T30" s="66">
        <v>25.0</v>
      </c>
      <c r="U30" s="66">
        <v>25.0</v>
      </c>
      <c r="V30" s="63">
        <f t="shared" si="5"/>
        <v>100</v>
      </c>
      <c r="W30" s="64">
        <f t="shared" ref="W30:Z30" si="22">M30-R30</f>
        <v>0</v>
      </c>
      <c r="X30" s="64">
        <f t="shared" si="22"/>
        <v>0</v>
      </c>
      <c r="Y30" s="64">
        <f t="shared" si="22"/>
        <v>0</v>
      </c>
      <c r="Z30" s="64">
        <f t="shared" si="22"/>
        <v>0</v>
      </c>
      <c r="AA30" s="64">
        <f t="shared" si="4"/>
        <v>0</v>
      </c>
      <c r="AB30" s="42" t="s">
        <v>112</v>
      </c>
      <c r="AC30" s="40"/>
    </row>
    <row r="31" ht="179.25" customHeight="1">
      <c r="A31" s="40"/>
      <c r="B31" s="42" t="s">
        <v>125</v>
      </c>
      <c r="C31" s="42" t="s">
        <v>126</v>
      </c>
      <c r="D31" s="43" t="s">
        <v>127</v>
      </c>
      <c r="E31" s="43" t="s">
        <v>128</v>
      </c>
      <c r="F31" s="42" t="s">
        <v>40</v>
      </c>
      <c r="G31" s="42" t="s">
        <v>41</v>
      </c>
      <c r="H31" s="42" t="s">
        <v>42</v>
      </c>
      <c r="I31" s="42" t="s">
        <v>56</v>
      </c>
      <c r="J31" s="43" t="s">
        <v>44</v>
      </c>
      <c r="K31" s="59">
        <v>0.0</v>
      </c>
      <c r="L31" s="59">
        <v>2024.0</v>
      </c>
      <c r="M31" s="60">
        <v>28.0</v>
      </c>
      <c r="N31" s="60">
        <v>22.0</v>
      </c>
      <c r="O31" s="60">
        <v>22.0</v>
      </c>
      <c r="P31" s="60">
        <v>28.0</v>
      </c>
      <c r="Q31" s="61">
        <f t="shared" si="2"/>
        <v>100</v>
      </c>
      <c r="R31" s="66">
        <v>25.0</v>
      </c>
      <c r="S31" s="66">
        <v>22.0</v>
      </c>
      <c r="T31" s="66">
        <v>22.0</v>
      </c>
      <c r="U31" s="66">
        <v>28.0</v>
      </c>
      <c r="V31" s="63">
        <f t="shared" si="5"/>
        <v>97</v>
      </c>
      <c r="W31" s="64">
        <f t="shared" ref="W31:Z31" si="23">M31-R31</f>
        <v>3</v>
      </c>
      <c r="X31" s="64">
        <f t="shared" si="23"/>
        <v>0</v>
      </c>
      <c r="Y31" s="64">
        <f t="shared" si="23"/>
        <v>0</v>
      </c>
      <c r="Z31" s="64">
        <f t="shared" si="23"/>
        <v>0</v>
      </c>
      <c r="AA31" s="64">
        <f t="shared" si="4"/>
        <v>3</v>
      </c>
      <c r="AB31" s="42" t="s">
        <v>129</v>
      </c>
      <c r="AC31" s="40"/>
    </row>
    <row r="32" ht="179.25" customHeight="1">
      <c r="A32" s="40"/>
      <c r="B32" s="42" t="s">
        <v>130</v>
      </c>
      <c r="C32" s="43" t="s">
        <v>131</v>
      </c>
      <c r="D32" s="43" t="s">
        <v>132</v>
      </c>
      <c r="E32" s="43" t="s">
        <v>133</v>
      </c>
      <c r="F32" s="42" t="s">
        <v>40</v>
      </c>
      <c r="G32" s="42" t="s">
        <v>55</v>
      </c>
      <c r="H32" s="43" t="s">
        <v>87</v>
      </c>
      <c r="I32" s="42" t="s">
        <v>56</v>
      </c>
      <c r="J32" s="42" t="s">
        <v>44</v>
      </c>
      <c r="K32" s="59">
        <v>0.0</v>
      </c>
      <c r="L32" s="59">
        <v>2024.0</v>
      </c>
      <c r="M32" s="60">
        <v>25.0</v>
      </c>
      <c r="N32" s="60">
        <v>25.0</v>
      </c>
      <c r="O32" s="60">
        <v>25.0</v>
      </c>
      <c r="P32" s="60">
        <v>25.0</v>
      </c>
      <c r="Q32" s="61">
        <f t="shared" si="2"/>
        <v>100</v>
      </c>
      <c r="R32" s="66">
        <v>25.0</v>
      </c>
      <c r="S32" s="66">
        <v>25.0</v>
      </c>
      <c r="T32" s="66">
        <v>25.0</v>
      </c>
      <c r="U32" s="66">
        <v>25.0</v>
      </c>
      <c r="V32" s="63">
        <f t="shared" si="5"/>
        <v>100</v>
      </c>
      <c r="W32" s="64">
        <f t="shared" ref="W32:Z32" si="24">M32-R32</f>
        <v>0</v>
      </c>
      <c r="X32" s="64">
        <f t="shared" si="24"/>
        <v>0</v>
      </c>
      <c r="Y32" s="64">
        <f t="shared" si="24"/>
        <v>0</v>
      </c>
      <c r="Z32" s="64">
        <f t="shared" si="24"/>
        <v>0</v>
      </c>
      <c r="AA32" s="64">
        <f t="shared" si="4"/>
        <v>0</v>
      </c>
      <c r="AB32" s="42" t="s">
        <v>129</v>
      </c>
      <c r="AC32" s="40"/>
    </row>
    <row r="33" ht="179.25" customHeight="1">
      <c r="A33" s="40"/>
      <c r="B33" s="42" t="s">
        <v>134</v>
      </c>
      <c r="C33" s="42" t="s">
        <v>135</v>
      </c>
      <c r="D33" s="43" t="s">
        <v>136</v>
      </c>
      <c r="E33" s="43" t="s">
        <v>133</v>
      </c>
      <c r="F33" s="42" t="s">
        <v>137</v>
      </c>
      <c r="G33" s="42" t="s">
        <v>55</v>
      </c>
      <c r="H33" s="43" t="s">
        <v>87</v>
      </c>
      <c r="I33" s="42" t="s">
        <v>56</v>
      </c>
      <c r="J33" s="42" t="s">
        <v>44</v>
      </c>
      <c r="K33" s="59">
        <v>0.0</v>
      </c>
      <c r="L33" s="59">
        <v>2024.0</v>
      </c>
      <c r="M33" s="60">
        <v>30.0</v>
      </c>
      <c r="N33" s="60">
        <v>20.0</v>
      </c>
      <c r="O33" s="60">
        <v>20.0</v>
      </c>
      <c r="P33" s="60">
        <v>30.0</v>
      </c>
      <c r="Q33" s="61">
        <f t="shared" si="2"/>
        <v>100</v>
      </c>
      <c r="R33" s="66">
        <v>30.0</v>
      </c>
      <c r="S33" s="66">
        <v>20.0</v>
      </c>
      <c r="T33" s="66">
        <v>20.0</v>
      </c>
      <c r="U33" s="66">
        <v>30.0</v>
      </c>
      <c r="V33" s="63">
        <f t="shared" si="5"/>
        <v>100</v>
      </c>
      <c r="W33" s="64">
        <f t="shared" ref="W33:Z33" si="25">M33-R33</f>
        <v>0</v>
      </c>
      <c r="X33" s="64">
        <f t="shared" si="25"/>
        <v>0</v>
      </c>
      <c r="Y33" s="64">
        <f t="shared" si="25"/>
        <v>0</v>
      </c>
      <c r="Z33" s="64">
        <f t="shared" si="25"/>
        <v>0</v>
      </c>
      <c r="AA33" s="64">
        <f t="shared" si="4"/>
        <v>0</v>
      </c>
      <c r="AB33" s="42" t="s">
        <v>129</v>
      </c>
      <c r="AC33" s="40"/>
    </row>
    <row r="34" ht="179.25" customHeight="1">
      <c r="A34" s="40"/>
      <c r="B34" s="42" t="s">
        <v>138</v>
      </c>
      <c r="C34" s="43" t="s">
        <v>139</v>
      </c>
      <c r="D34" s="42" t="s">
        <v>140</v>
      </c>
      <c r="E34" s="43" t="s">
        <v>141</v>
      </c>
      <c r="F34" s="42" t="s">
        <v>40</v>
      </c>
      <c r="G34" s="42" t="s">
        <v>142</v>
      </c>
      <c r="H34" s="43" t="s">
        <v>87</v>
      </c>
      <c r="I34" s="42" t="s">
        <v>56</v>
      </c>
      <c r="J34" s="42" t="s">
        <v>44</v>
      </c>
      <c r="K34" s="59">
        <v>100.0</v>
      </c>
      <c r="L34" s="59">
        <v>2024.0</v>
      </c>
      <c r="M34" s="60">
        <v>30.0</v>
      </c>
      <c r="N34" s="60">
        <v>20.0</v>
      </c>
      <c r="O34" s="60">
        <v>20.0</v>
      </c>
      <c r="P34" s="60">
        <v>30.0</v>
      </c>
      <c r="Q34" s="61">
        <f t="shared" si="2"/>
        <v>100</v>
      </c>
      <c r="R34" s="66">
        <v>30.0</v>
      </c>
      <c r="S34" s="66">
        <v>20.0</v>
      </c>
      <c r="T34" s="66">
        <v>20.0</v>
      </c>
      <c r="U34" s="66">
        <v>30.0</v>
      </c>
      <c r="V34" s="63">
        <f t="shared" si="5"/>
        <v>100</v>
      </c>
      <c r="W34" s="64">
        <f t="shared" ref="W34:Z34" si="26">M34-R34</f>
        <v>0</v>
      </c>
      <c r="X34" s="64">
        <f t="shared" si="26"/>
        <v>0</v>
      </c>
      <c r="Y34" s="64">
        <f t="shared" si="26"/>
        <v>0</v>
      </c>
      <c r="Z34" s="64">
        <f t="shared" si="26"/>
        <v>0</v>
      </c>
      <c r="AA34" s="64">
        <f t="shared" si="4"/>
        <v>0</v>
      </c>
      <c r="AB34" s="42" t="s">
        <v>129</v>
      </c>
      <c r="AC34" s="40"/>
    </row>
    <row r="35" ht="179.25" customHeight="1">
      <c r="A35" s="40"/>
      <c r="B35" s="42" t="s">
        <v>143</v>
      </c>
      <c r="C35" s="43" t="s">
        <v>144</v>
      </c>
      <c r="D35" s="43" t="s">
        <v>145</v>
      </c>
      <c r="E35" s="43" t="s">
        <v>146</v>
      </c>
      <c r="F35" s="42" t="s">
        <v>40</v>
      </c>
      <c r="G35" s="42" t="s">
        <v>41</v>
      </c>
      <c r="H35" s="42" t="s">
        <v>42</v>
      </c>
      <c r="I35" s="42" t="s">
        <v>56</v>
      </c>
      <c r="J35" s="43" t="s">
        <v>44</v>
      </c>
      <c r="K35" s="59">
        <v>100.0</v>
      </c>
      <c r="L35" s="59">
        <v>2024.0</v>
      </c>
      <c r="M35" s="60">
        <v>25.0</v>
      </c>
      <c r="N35" s="60">
        <v>45.0</v>
      </c>
      <c r="O35" s="60">
        <v>23.0</v>
      </c>
      <c r="P35" s="60">
        <v>7.0</v>
      </c>
      <c r="Q35" s="61">
        <f t="shared" si="2"/>
        <v>100</v>
      </c>
      <c r="R35" s="66">
        <v>42.0</v>
      </c>
      <c r="S35" s="66">
        <v>28.0</v>
      </c>
      <c r="T35" s="66">
        <v>23.0</v>
      </c>
      <c r="U35" s="66">
        <v>11.0</v>
      </c>
      <c r="V35" s="63">
        <f t="shared" si="5"/>
        <v>104</v>
      </c>
      <c r="W35" s="64">
        <f t="shared" ref="W35:Z35" si="27">M35-R35</f>
        <v>-17</v>
      </c>
      <c r="X35" s="64">
        <f t="shared" si="27"/>
        <v>17</v>
      </c>
      <c r="Y35" s="64">
        <f t="shared" si="27"/>
        <v>0</v>
      </c>
      <c r="Z35" s="64">
        <f t="shared" si="27"/>
        <v>-4</v>
      </c>
      <c r="AA35" s="64">
        <f t="shared" si="4"/>
        <v>-4</v>
      </c>
      <c r="AB35" s="42" t="s">
        <v>147</v>
      </c>
      <c r="AC35" s="40"/>
    </row>
    <row r="36" ht="179.25" customHeight="1">
      <c r="A36" s="40"/>
      <c r="B36" s="42" t="s">
        <v>148</v>
      </c>
      <c r="C36" s="43" t="s">
        <v>149</v>
      </c>
      <c r="D36" s="43" t="s">
        <v>150</v>
      </c>
      <c r="E36" s="43" t="s">
        <v>151</v>
      </c>
      <c r="F36" s="42" t="s">
        <v>40</v>
      </c>
      <c r="G36" s="42" t="s">
        <v>55</v>
      </c>
      <c r="H36" s="43" t="s">
        <v>87</v>
      </c>
      <c r="I36" s="42" t="s">
        <v>56</v>
      </c>
      <c r="J36" s="42" t="s">
        <v>44</v>
      </c>
      <c r="K36" s="59">
        <v>73.0</v>
      </c>
      <c r="L36" s="59">
        <v>2024.0</v>
      </c>
      <c r="M36" s="60">
        <v>5.0</v>
      </c>
      <c r="N36" s="60">
        <v>40.0</v>
      </c>
      <c r="O36" s="60">
        <v>40.0</v>
      </c>
      <c r="P36" s="60">
        <v>15.0</v>
      </c>
      <c r="Q36" s="61">
        <f t="shared" si="2"/>
        <v>100</v>
      </c>
      <c r="R36" s="66">
        <v>3.0</v>
      </c>
      <c r="S36" s="66">
        <v>41.0</v>
      </c>
      <c r="T36" s="66">
        <v>40.0</v>
      </c>
      <c r="U36" s="66">
        <v>16.0</v>
      </c>
      <c r="V36" s="63">
        <f t="shared" si="5"/>
        <v>100</v>
      </c>
      <c r="W36" s="64">
        <f t="shared" ref="W36:Z36" si="28">M36-R36</f>
        <v>2</v>
      </c>
      <c r="X36" s="64">
        <f t="shared" si="28"/>
        <v>-1</v>
      </c>
      <c r="Y36" s="64">
        <f t="shared" si="28"/>
        <v>0</v>
      </c>
      <c r="Z36" s="64">
        <f t="shared" si="28"/>
        <v>-1</v>
      </c>
      <c r="AA36" s="64">
        <f t="shared" si="4"/>
        <v>0</v>
      </c>
      <c r="AB36" s="42" t="s">
        <v>147</v>
      </c>
      <c r="AC36" s="40"/>
    </row>
    <row r="37" ht="179.25" customHeight="1">
      <c r="A37" s="40"/>
      <c r="B37" s="42" t="s">
        <v>152</v>
      </c>
      <c r="C37" s="43" t="s">
        <v>153</v>
      </c>
      <c r="D37" s="43" t="s">
        <v>154</v>
      </c>
      <c r="E37" s="43" t="s">
        <v>155</v>
      </c>
      <c r="F37" s="42" t="s">
        <v>40</v>
      </c>
      <c r="G37" s="42" t="s">
        <v>55</v>
      </c>
      <c r="H37" s="43" t="s">
        <v>87</v>
      </c>
      <c r="I37" s="42" t="s">
        <v>56</v>
      </c>
      <c r="J37" s="42" t="s">
        <v>44</v>
      </c>
      <c r="K37" s="59">
        <v>102.0</v>
      </c>
      <c r="L37" s="59">
        <v>2024.0</v>
      </c>
      <c r="M37" s="60">
        <v>45.0</v>
      </c>
      <c r="N37" s="60">
        <v>50.0</v>
      </c>
      <c r="O37" s="60">
        <v>5.0</v>
      </c>
      <c r="P37" s="60">
        <v>0.0</v>
      </c>
      <c r="Q37" s="61">
        <f t="shared" si="2"/>
        <v>100</v>
      </c>
      <c r="R37" s="66">
        <v>80.0</v>
      </c>
      <c r="S37" s="66">
        <v>15.0</v>
      </c>
      <c r="T37" s="66">
        <v>5.0</v>
      </c>
      <c r="U37" s="66">
        <v>5.0</v>
      </c>
      <c r="V37" s="63">
        <f t="shared" si="5"/>
        <v>105</v>
      </c>
      <c r="W37" s="64">
        <f t="shared" ref="W37:Z37" si="29">M37-R37</f>
        <v>-35</v>
      </c>
      <c r="X37" s="64">
        <f t="shared" si="29"/>
        <v>35</v>
      </c>
      <c r="Y37" s="64">
        <f t="shared" si="29"/>
        <v>0</v>
      </c>
      <c r="Z37" s="64">
        <f t="shared" si="29"/>
        <v>-5</v>
      </c>
      <c r="AA37" s="64">
        <f t="shared" si="4"/>
        <v>-5</v>
      </c>
      <c r="AB37" s="42" t="s">
        <v>147</v>
      </c>
      <c r="AC37" s="40"/>
    </row>
    <row r="38" ht="179.25" customHeight="1">
      <c r="A38" s="40"/>
      <c r="B38" s="42" t="s">
        <v>156</v>
      </c>
      <c r="C38" s="43" t="s">
        <v>109</v>
      </c>
      <c r="D38" s="43" t="s">
        <v>157</v>
      </c>
      <c r="E38" s="43" t="s">
        <v>158</v>
      </c>
      <c r="F38" s="42" t="s">
        <v>40</v>
      </c>
      <c r="G38" s="42" t="s">
        <v>41</v>
      </c>
      <c r="H38" s="42" t="s">
        <v>42</v>
      </c>
      <c r="I38" s="42" t="s">
        <v>56</v>
      </c>
      <c r="J38" s="43" t="s">
        <v>44</v>
      </c>
      <c r="K38" s="59">
        <v>0.0</v>
      </c>
      <c r="L38" s="59">
        <v>2024.0</v>
      </c>
      <c r="M38" s="60">
        <v>25.0</v>
      </c>
      <c r="N38" s="60">
        <v>25.0</v>
      </c>
      <c r="O38" s="60">
        <v>25.0</v>
      </c>
      <c r="P38" s="60">
        <v>25.0</v>
      </c>
      <c r="Q38" s="61">
        <f t="shared" si="2"/>
        <v>100</v>
      </c>
      <c r="R38" s="66">
        <v>25.0</v>
      </c>
      <c r="S38" s="66">
        <v>25.0</v>
      </c>
      <c r="T38" s="66">
        <v>25.0</v>
      </c>
      <c r="U38" s="66">
        <v>25.0</v>
      </c>
      <c r="V38" s="63">
        <f t="shared" si="5"/>
        <v>100</v>
      </c>
      <c r="W38" s="64">
        <f t="shared" ref="W38:Z38" si="30">M38-R38</f>
        <v>0</v>
      </c>
      <c r="X38" s="64">
        <f t="shared" si="30"/>
        <v>0</v>
      </c>
      <c r="Y38" s="64">
        <f t="shared" si="30"/>
        <v>0</v>
      </c>
      <c r="Z38" s="64">
        <f t="shared" si="30"/>
        <v>0</v>
      </c>
      <c r="AA38" s="64">
        <f t="shared" si="4"/>
        <v>0</v>
      </c>
      <c r="AB38" s="42" t="s">
        <v>159</v>
      </c>
      <c r="AC38" s="40"/>
    </row>
    <row r="39" ht="179.25" customHeight="1">
      <c r="A39" s="40"/>
      <c r="B39" s="42" t="s">
        <v>160</v>
      </c>
      <c r="C39" s="42" t="s">
        <v>161</v>
      </c>
      <c r="D39" s="43" t="s">
        <v>162</v>
      </c>
      <c r="E39" s="43" t="s">
        <v>163</v>
      </c>
      <c r="F39" s="42" t="s">
        <v>40</v>
      </c>
      <c r="G39" s="42" t="s">
        <v>55</v>
      </c>
      <c r="H39" s="43" t="s">
        <v>87</v>
      </c>
      <c r="I39" s="42" t="s">
        <v>56</v>
      </c>
      <c r="J39" s="42" t="s">
        <v>44</v>
      </c>
      <c r="K39" s="59">
        <v>0.0</v>
      </c>
      <c r="L39" s="59">
        <v>2024.0</v>
      </c>
      <c r="M39" s="60">
        <v>25.0</v>
      </c>
      <c r="N39" s="60">
        <v>25.0</v>
      </c>
      <c r="O39" s="60">
        <v>25.0</v>
      </c>
      <c r="P39" s="60">
        <v>25.0</v>
      </c>
      <c r="Q39" s="61">
        <f t="shared" si="2"/>
        <v>100</v>
      </c>
      <c r="R39" s="66">
        <v>25.0</v>
      </c>
      <c r="S39" s="66">
        <v>24.0</v>
      </c>
      <c r="T39" s="66">
        <v>24.0</v>
      </c>
      <c r="U39" s="66">
        <v>27.0</v>
      </c>
      <c r="V39" s="63">
        <f t="shared" si="5"/>
        <v>100</v>
      </c>
      <c r="W39" s="64">
        <f t="shared" ref="W39:Z39" si="31">M39-R39</f>
        <v>0</v>
      </c>
      <c r="X39" s="64">
        <f t="shared" si="31"/>
        <v>1</v>
      </c>
      <c r="Y39" s="64">
        <f t="shared" si="31"/>
        <v>1</v>
      </c>
      <c r="Z39" s="64">
        <f t="shared" si="31"/>
        <v>-2</v>
      </c>
      <c r="AA39" s="64">
        <f t="shared" si="4"/>
        <v>0</v>
      </c>
      <c r="AB39" s="42" t="s">
        <v>159</v>
      </c>
      <c r="AC39" s="40"/>
    </row>
    <row r="40" ht="179.25" customHeight="1">
      <c r="A40" s="40"/>
      <c r="B40" s="42" t="s">
        <v>164</v>
      </c>
      <c r="C40" s="43" t="s">
        <v>165</v>
      </c>
      <c r="D40" s="43" t="s">
        <v>166</v>
      </c>
      <c r="E40" s="43" t="s">
        <v>167</v>
      </c>
      <c r="F40" s="42" t="s">
        <v>40</v>
      </c>
      <c r="G40" s="42" t="s">
        <v>55</v>
      </c>
      <c r="H40" s="43" t="s">
        <v>87</v>
      </c>
      <c r="I40" s="42" t="s">
        <v>56</v>
      </c>
      <c r="J40" s="42" t="s">
        <v>44</v>
      </c>
      <c r="K40" s="59">
        <v>0.0</v>
      </c>
      <c r="L40" s="59">
        <v>2024.0</v>
      </c>
      <c r="M40" s="60">
        <v>25.0</v>
      </c>
      <c r="N40" s="60">
        <v>25.0</v>
      </c>
      <c r="O40" s="60">
        <v>25.0</v>
      </c>
      <c r="P40" s="60">
        <v>25.0</v>
      </c>
      <c r="Q40" s="61">
        <f t="shared" si="2"/>
        <v>100</v>
      </c>
      <c r="R40" s="66">
        <v>25.0</v>
      </c>
      <c r="S40" s="66">
        <v>25.0</v>
      </c>
      <c r="T40" s="66">
        <v>25.0</v>
      </c>
      <c r="U40" s="66">
        <v>25.0</v>
      </c>
      <c r="V40" s="63">
        <f t="shared" si="5"/>
        <v>100</v>
      </c>
      <c r="W40" s="64">
        <f t="shared" ref="W40:Z40" si="32">M40-R40</f>
        <v>0</v>
      </c>
      <c r="X40" s="64">
        <f t="shared" si="32"/>
        <v>0</v>
      </c>
      <c r="Y40" s="64">
        <f t="shared" si="32"/>
        <v>0</v>
      </c>
      <c r="Z40" s="64">
        <f t="shared" si="32"/>
        <v>0</v>
      </c>
      <c r="AA40" s="64">
        <f t="shared" si="4"/>
        <v>0</v>
      </c>
      <c r="AB40" s="42" t="s">
        <v>159</v>
      </c>
      <c r="AC40" s="40"/>
    </row>
    <row r="41" ht="179.25" customHeight="1">
      <c r="A41" s="40"/>
      <c r="B41" s="42" t="s">
        <v>168</v>
      </c>
      <c r="C41" s="70" t="s">
        <v>169</v>
      </c>
      <c r="D41" s="70" t="s">
        <v>170</v>
      </c>
      <c r="E41" s="70" t="s">
        <v>141</v>
      </c>
      <c r="F41" s="42" t="s">
        <v>40</v>
      </c>
      <c r="G41" s="42" t="s">
        <v>55</v>
      </c>
      <c r="H41" s="43" t="s">
        <v>87</v>
      </c>
      <c r="I41" s="42" t="s">
        <v>56</v>
      </c>
      <c r="J41" s="42" t="s">
        <v>44</v>
      </c>
      <c r="K41" s="59">
        <v>0.0</v>
      </c>
      <c r="L41" s="59">
        <v>2024.0</v>
      </c>
      <c r="M41" s="60">
        <v>25.0</v>
      </c>
      <c r="N41" s="60">
        <v>25.0</v>
      </c>
      <c r="O41" s="60">
        <v>25.0</v>
      </c>
      <c r="P41" s="60">
        <v>25.0</v>
      </c>
      <c r="Q41" s="61">
        <f t="shared" si="2"/>
        <v>100</v>
      </c>
      <c r="R41" s="71">
        <v>25.0</v>
      </c>
      <c r="S41" s="71">
        <v>25.0</v>
      </c>
      <c r="T41" s="71">
        <v>25.0</v>
      </c>
      <c r="U41" s="71">
        <v>25.0</v>
      </c>
      <c r="V41" s="63">
        <f t="shared" si="5"/>
        <v>100</v>
      </c>
      <c r="W41" s="64">
        <f t="shared" ref="W41:Z41" si="33">M41-R41</f>
        <v>0</v>
      </c>
      <c r="X41" s="64">
        <f t="shared" si="33"/>
        <v>0</v>
      </c>
      <c r="Y41" s="64">
        <f t="shared" si="33"/>
        <v>0</v>
      </c>
      <c r="Z41" s="64">
        <f t="shared" si="33"/>
        <v>0</v>
      </c>
      <c r="AA41" s="64">
        <f t="shared" si="4"/>
        <v>0</v>
      </c>
      <c r="AB41" s="42" t="s">
        <v>159</v>
      </c>
      <c r="AC41" s="40"/>
    </row>
    <row r="42" ht="179.25" customHeight="1">
      <c r="A42" s="40"/>
      <c r="B42" s="72"/>
      <c r="C42" s="72"/>
      <c r="D42" s="72"/>
      <c r="E42" s="72"/>
      <c r="F42" s="72"/>
      <c r="G42" s="72"/>
      <c r="H42" s="72"/>
      <c r="I42" s="72"/>
      <c r="J42" s="72"/>
      <c r="K42" s="52"/>
      <c r="L42" s="52"/>
      <c r="M42" s="73"/>
      <c r="N42" s="73"/>
      <c r="O42" s="73"/>
      <c r="P42" s="73"/>
      <c r="Q42" s="73"/>
      <c r="R42" s="74"/>
      <c r="S42" s="74"/>
      <c r="T42" s="74"/>
      <c r="U42" s="74"/>
      <c r="V42" s="74"/>
      <c r="W42" s="74"/>
      <c r="X42" s="74"/>
      <c r="Y42" s="74"/>
      <c r="Z42" s="74"/>
      <c r="AA42" s="74"/>
      <c r="AB42" s="72"/>
      <c r="AC42" s="40"/>
    </row>
    <row r="43" ht="15.75" customHeight="1">
      <c r="A43" s="40"/>
      <c r="B43" s="40"/>
      <c r="C43" s="75"/>
      <c r="D43" s="75"/>
      <c r="E43" s="75"/>
      <c r="F43" s="76"/>
      <c r="G43" s="76"/>
      <c r="H43" s="76"/>
      <c r="I43" s="76"/>
      <c r="J43" s="76"/>
      <c r="K43" s="76"/>
      <c r="L43" s="76"/>
      <c r="M43" s="76"/>
      <c r="N43" s="76"/>
      <c r="O43" s="1"/>
      <c r="P43" s="1"/>
      <c r="Q43" s="40"/>
      <c r="R43" s="1"/>
      <c r="S43" s="1"/>
      <c r="T43" s="1"/>
      <c r="U43" s="1"/>
      <c r="V43" s="1"/>
      <c r="W43" s="1"/>
      <c r="X43" s="1"/>
      <c r="Y43" s="1"/>
      <c r="Z43" s="1"/>
      <c r="AA43" s="40"/>
      <c r="AB43" s="40"/>
      <c r="AC43" s="1"/>
    </row>
    <row r="44" ht="15.75" customHeight="1">
      <c r="A44" s="40"/>
      <c r="B44" s="40"/>
      <c r="C44" s="75"/>
      <c r="D44" s="75"/>
      <c r="E44" s="75"/>
      <c r="F44" s="76"/>
      <c r="G44" s="76"/>
      <c r="H44" s="76"/>
      <c r="I44" s="76"/>
      <c r="J44" s="76"/>
      <c r="K44" s="76"/>
      <c r="L44" s="76"/>
      <c r="M44" s="76"/>
      <c r="N44" s="76"/>
      <c r="O44" s="1"/>
      <c r="P44" s="1"/>
      <c r="Q44" s="40"/>
      <c r="R44" s="1"/>
      <c r="S44" s="1"/>
      <c r="T44" s="1"/>
      <c r="U44" s="1"/>
      <c r="V44" s="1"/>
      <c r="W44" s="1"/>
      <c r="X44" s="1"/>
      <c r="Y44" s="1"/>
      <c r="Z44" s="1"/>
      <c r="AA44" s="40"/>
      <c r="AB44" s="40"/>
      <c r="AC44" s="1"/>
    </row>
    <row r="45" ht="15.75" customHeight="1">
      <c r="A45" s="40"/>
      <c r="B45" s="40"/>
      <c r="C45" s="75"/>
      <c r="D45" s="75"/>
      <c r="E45" s="75"/>
      <c r="F45" s="76"/>
      <c r="G45" s="76"/>
      <c r="H45" s="76"/>
      <c r="I45" s="76"/>
      <c r="J45" s="76"/>
      <c r="K45" s="76"/>
      <c r="L45" s="76"/>
      <c r="M45" s="76"/>
      <c r="N45" s="76"/>
      <c r="O45" s="1"/>
      <c r="P45" s="1"/>
      <c r="Q45" s="40"/>
      <c r="R45" s="1"/>
      <c r="S45" s="1"/>
      <c r="T45" s="1"/>
      <c r="U45" s="1"/>
      <c r="V45" s="1"/>
      <c r="W45" s="1"/>
      <c r="X45" s="1"/>
      <c r="Y45" s="1"/>
      <c r="Z45" s="1"/>
      <c r="AA45" s="40"/>
      <c r="AB45" s="40"/>
      <c r="AC45" s="1"/>
    </row>
    <row r="46" ht="15.75" customHeight="1">
      <c r="A46" s="5"/>
      <c r="B46" s="5"/>
      <c r="C46" s="77"/>
      <c r="D46" s="1"/>
      <c r="E46" s="1"/>
      <c r="F46" s="76"/>
      <c r="H46" s="76"/>
      <c r="I46" s="76"/>
      <c r="J46" s="76"/>
      <c r="K46" s="76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</row>
    <row r="47" ht="15.75" customHeight="1">
      <c r="A47" s="5"/>
      <c r="B47" s="5"/>
      <c r="C47" s="77"/>
      <c r="D47" s="1"/>
      <c r="E47" s="1"/>
      <c r="F47" s="76" t="s">
        <v>171</v>
      </c>
      <c r="O47" s="1"/>
      <c r="P47" s="1"/>
      <c r="Q47" s="78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</row>
    <row r="48" ht="15.75" customHeight="1">
      <c r="A48" s="1"/>
      <c r="B48" s="5"/>
      <c r="C48" s="5"/>
      <c r="D48" s="5"/>
      <c r="E48" s="5"/>
      <c r="F48" s="79" t="s">
        <v>172</v>
      </c>
      <c r="O48" s="1"/>
      <c r="P48" s="1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</row>
    <row r="49" ht="15.75" customHeight="1">
      <c r="A49" s="1"/>
      <c r="B49" s="5"/>
      <c r="C49" s="5"/>
      <c r="D49" s="5"/>
      <c r="E49" s="5"/>
      <c r="F49" s="79" t="s">
        <v>173</v>
      </c>
      <c r="O49" s="1"/>
      <c r="P49" s="1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</row>
    <row r="50" ht="15.75" customHeight="1">
      <c r="A50" s="1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</row>
    <row r="51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</row>
    <row r="52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</row>
    <row r="53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</row>
    <row r="54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</row>
    <row r="55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</row>
    <row r="5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</row>
    <row r="57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</row>
    <row r="58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</row>
    <row r="59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</row>
    <row r="60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</row>
    <row r="61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</row>
    <row r="62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</row>
    <row r="63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</row>
    <row r="64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</sheetData>
  <mergeCells count="47">
    <mergeCell ref="B1:AB4"/>
    <mergeCell ref="B5:C5"/>
    <mergeCell ref="D5:J5"/>
    <mergeCell ref="M5:AB5"/>
    <mergeCell ref="D6:J6"/>
    <mergeCell ref="M6:N6"/>
    <mergeCell ref="O6:AB6"/>
    <mergeCell ref="O7:AB7"/>
    <mergeCell ref="W9:AA9"/>
    <mergeCell ref="AB9:AB11"/>
    <mergeCell ref="W10:W11"/>
    <mergeCell ref="X10:X11"/>
    <mergeCell ref="Y10:Y11"/>
    <mergeCell ref="Z10:Z11"/>
    <mergeCell ref="AA10:AA11"/>
    <mergeCell ref="B6:C6"/>
    <mergeCell ref="B7:C7"/>
    <mergeCell ref="D7:J7"/>
    <mergeCell ref="M7:N7"/>
    <mergeCell ref="B9:L9"/>
    <mergeCell ref="M9:Q9"/>
    <mergeCell ref="R9:V9"/>
    <mergeCell ref="Q10:Q11"/>
    <mergeCell ref="R10:R11"/>
    <mergeCell ref="S10:S11"/>
    <mergeCell ref="T10:T11"/>
    <mergeCell ref="U10:U11"/>
    <mergeCell ref="V10:V11"/>
    <mergeCell ref="I10:I11"/>
    <mergeCell ref="J10:J11"/>
    <mergeCell ref="K10:L10"/>
    <mergeCell ref="M10:M11"/>
    <mergeCell ref="N10:N11"/>
    <mergeCell ref="O10:O11"/>
    <mergeCell ref="P10:P11"/>
    <mergeCell ref="F46:G46"/>
    <mergeCell ref="K46:N46"/>
    <mergeCell ref="F47:N47"/>
    <mergeCell ref="F48:N48"/>
    <mergeCell ref="F49:N49"/>
    <mergeCell ref="B10:B11"/>
    <mergeCell ref="C10:C11"/>
    <mergeCell ref="D10:D11"/>
    <mergeCell ref="E10:E11"/>
    <mergeCell ref="F10:F11"/>
    <mergeCell ref="G10:G11"/>
    <mergeCell ref="H10:H11"/>
  </mergeCells>
  <dataValidations>
    <dataValidation type="list" allowBlank="1" showInputMessage="1" showErrorMessage="1" prompt="Seleccione un valor de la lista" sqref="D5">
      <formula1>'Catálogos'!$A$1:$A$31</formula1>
    </dataValidation>
    <dataValidation type="list" allowBlank="1" showInputMessage="1" showErrorMessage="1" prompt="Seleccione un valor del listado" sqref="D6">
      <formula1>'Catálogos'!$C$1:$C$31</formula1>
    </dataValidation>
    <dataValidation type="list" allowBlank="1" showErrorMessage="1" sqref="O6">
      <formula1>'Catálogos'!$G$1:$G$11</formula1>
    </dataValidation>
    <dataValidation type="list" allowBlank="1" showInputMessage="1" showErrorMessage="1" prompt="Seleccione un valor del listado" sqref="D7">
      <formula1>'Catálogos'!$E$1:$E$4</formula1>
    </dataValidation>
  </dataValidations>
  <printOptions/>
  <pageMargins bottom="1.0236220472440944" footer="0.0" header="0.0" left="0.3937007874015748" right="0.3937007874015748" top="0.5118110236220472"/>
  <pageSetup fitToHeight="0" paperSize="5" orientation="landscape"/>
  <headerFooter>
    <oddFooter>&amp;C&amp;P de 11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9.43"/>
    <col customWidth="1" min="2" max="2" width="3.57"/>
    <col customWidth="1" min="3" max="3" width="82.0"/>
    <col customWidth="1" min="4" max="4" width="3.71"/>
    <col customWidth="1" min="5" max="5" width="21.86"/>
    <col customWidth="1" min="6" max="6" width="11.43"/>
    <col customWidth="1" min="7" max="7" width="66.14"/>
    <col customWidth="1" min="8" max="26" width="10.71"/>
  </cols>
  <sheetData>
    <row r="1">
      <c r="A1" s="80" t="s">
        <v>174</v>
      </c>
      <c r="B1" s="80"/>
      <c r="C1" s="81" t="s">
        <v>175</v>
      </c>
      <c r="D1" s="80"/>
      <c r="E1" s="80" t="s">
        <v>176</v>
      </c>
      <c r="F1" s="80"/>
      <c r="G1" s="80" t="s">
        <v>177</v>
      </c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</row>
    <row r="2">
      <c r="A2" s="80" t="s">
        <v>2</v>
      </c>
      <c r="B2" s="80"/>
      <c r="C2" s="81" t="s">
        <v>178</v>
      </c>
      <c r="D2" s="80"/>
      <c r="E2" s="80" t="s">
        <v>179</v>
      </c>
      <c r="F2" s="80"/>
      <c r="G2" s="80" t="s">
        <v>8</v>
      </c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</row>
    <row r="3">
      <c r="A3" s="80" t="s">
        <v>180</v>
      </c>
      <c r="B3" s="80"/>
      <c r="C3" s="81" t="s">
        <v>181</v>
      </c>
      <c r="D3" s="80"/>
      <c r="E3" s="80" t="s">
        <v>182</v>
      </c>
      <c r="F3" s="80"/>
      <c r="G3" s="80" t="s">
        <v>183</v>
      </c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</row>
    <row r="4">
      <c r="A4" s="80" t="s">
        <v>184</v>
      </c>
      <c r="B4" s="80"/>
      <c r="C4" s="81" t="s">
        <v>185</v>
      </c>
      <c r="D4" s="80"/>
      <c r="E4" s="80" t="s">
        <v>10</v>
      </c>
      <c r="F4" s="80"/>
      <c r="G4" s="80" t="s">
        <v>186</v>
      </c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</row>
    <row r="5">
      <c r="A5" s="80" t="s">
        <v>187</v>
      </c>
      <c r="B5" s="80"/>
      <c r="C5" s="81" t="s">
        <v>188</v>
      </c>
      <c r="D5" s="80"/>
      <c r="E5" s="80"/>
      <c r="F5" s="80"/>
      <c r="G5" s="80" t="s">
        <v>189</v>
      </c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</row>
    <row r="6">
      <c r="A6" s="80" t="s">
        <v>190</v>
      </c>
      <c r="B6" s="80"/>
      <c r="C6" s="81" t="s">
        <v>191</v>
      </c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</row>
    <row r="7">
      <c r="A7" s="80" t="s">
        <v>192</v>
      </c>
      <c r="B7" s="80"/>
      <c r="C7" s="81" t="s">
        <v>193</v>
      </c>
      <c r="D7" s="80"/>
      <c r="E7" s="80"/>
      <c r="F7" s="80"/>
      <c r="G7" s="80" t="s">
        <v>194</v>
      </c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</row>
    <row r="8">
      <c r="A8" s="80" t="s">
        <v>195</v>
      </c>
      <c r="B8" s="80"/>
      <c r="C8" s="81" t="s">
        <v>196</v>
      </c>
      <c r="D8" s="80"/>
      <c r="E8" s="80"/>
      <c r="F8" s="80"/>
      <c r="G8" s="80" t="s">
        <v>197</v>
      </c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</row>
    <row r="9">
      <c r="A9" s="80" t="s">
        <v>198</v>
      </c>
      <c r="B9" s="80"/>
      <c r="C9" s="81" t="s">
        <v>6</v>
      </c>
      <c r="D9" s="80"/>
      <c r="E9" s="80"/>
      <c r="F9" s="80"/>
      <c r="G9" s="80" t="s">
        <v>199</v>
      </c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</row>
    <row r="10">
      <c r="A10" s="80" t="s">
        <v>200</v>
      </c>
      <c r="B10" s="80"/>
      <c r="C10" s="81" t="s">
        <v>201</v>
      </c>
      <c r="D10" s="80"/>
      <c r="E10" s="80"/>
      <c r="F10" s="80"/>
      <c r="G10" s="80" t="s">
        <v>202</v>
      </c>
      <c r="H10" s="80"/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</row>
    <row r="11">
      <c r="A11" s="80" t="s">
        <v>203</v>
      </c>
      <c r="B11" s="80"/>
      <c r="C11" s="81" t="s">
        <v>204</v>
      </c>
      <c r="D11" s="80"/>
      <c r="E11" s="80"/>
      <c r="F11" s="80"/>
      <c r="G11" s="80" t="s">
        <v>205</v>
      </c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</row>
    <row r="12">
      <c r="A12" s="80" t="s">
        <v>206</v>
      </c>
      <c r="B12" s="80"/>
      <c r="C12" s="81" t="s">
        <v>207</v>
      </c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</row>
    <row r="13">
      <c r="A13" s="80" t="s">
        <v>208</v>
      </c>
      <c r="B13" s="80"/>
      <c r="C13" s="80" t="s">
        <v>209</v>
      </c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</row>
    <row r="14">
      <c r="A14" s="80" t="s">
        <v>210</v>
      </c>
      <c r="B14" s="80"/>
      <c r="C14" s="80" t="s">
        <v>211</v>
      </c>
      <c r="D14" s="80"/>
      <c r="E14" s="80"/>
      <c r="F14" s="80"/>
      <c r="G14" s="80"/>
      <c r="H14" s="80"/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</row>
    <row r="15">
      <c r="A15" s="80" t="s">
        <v>212</v>
      </c>
      <c r="B15" s="80"/>
      <c r="C15" s="80" t="s">
        <v>213</v>
      </c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</row>
    <row r="16">
      <c r="A16" s="80" t="s">
        <v>214</v>
      </c>
      <c r="B16" s="80"/>
      <c r="C16" s="80" t="s">
        <v>215</v>
      </c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</row>
    <row r="17">
      <c r="A17" s="80" t="s">
        <v>216</v>
      </c>
      <c r="B17" s="80"/>
      <c r="C17" s="80" t="s">
        <v>217</v>
      </c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</row>
    <row r="18">
      <c r="A18" s="80" t="s">
        <v>218</v>
      </c>
      <c r="B18" s="80"/>
      <c r="C18" s="80" t="s">
        <v>219</v>
      </c>
      <c r="D18" s="80"/>
      <c r="E18" s="80"/>
      <c r="F18" s="80"/>
      <c r="G18" s="80"/>
      <c r="H18" s="80"/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</row>
    <row r="19">
      <c r="A19" s="80" t="s">
        <v>220</v>
      </c>
      <c r="B19" s="80"/>
      <c r="C19" s="80" t="s">
        <v>221</v>
      </c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</row>
    <row r="20">
      <c r="A20" s="80" t="s">
        <v>222</v>
      </c>
      <c r="B20" s="80"/>
      <c r="C20" s="80" t="s">
        <v>223</v>
      </c>
      <c r="D20" s="80"/>
      <c r="E20" s="80"/>
      <c r="F20" s="80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</row>
    <row r="21" ht="15.75" customHeight="1">
      <c r="A21" s="80" t="s">
        <v>224</v>
      </c>
      <c r="B21" s="80"/>
      <c r="C21" s="80" t="s">
        <v>225</v>
      </c>
      <c r="D21" s="80"/>
      <c r="E21" s="80"/>
      <c r="F21" s="80"/>
      <c r="G21" s="80"/>
      <c r="H21" s="80"/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</row>
    <row r="22" ht="15.75" customHeight="1">
      <c r="A22" s="80" t="s">
        <v>226</v>
      </c>
      <c r="B22" s="80"/>
      <c r="C22" s="80" t="s">
        <v>227</v>
      </c>
      <c r="D22" s="80"/>
      <c r="E22" s="80"/>
      <c r="F22" s="80"/>
      <c r="G22" s="80"/>
      <c r="H22" s="80"/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</row>
    <row r="23" ht="15.75" customHeight="1">
      <c r="A23" s="80" t="s">
        <v>228</v>
      </c>
      <c r="B23" s="80"/>
      <c r="C23" s="80" t="s">
        <v>229</v>
      </c>
      <c r="D23" s="80"/>
      <c r="E23" s="80"/>
      <c r="F23" s="80"/>
      <c r="G23" s="80"/>
      <c r="H23" s="80"/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</row>
    <row r="24" ht="15.75" customHeight="1">
      <c r="A24" s="80" t="s">
        <v>230</v>
      </c>
      <c r="B24" s="80"/>
      <c r="C24" s="80" t="s">
        <v>231</v>
      </c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</row>
    <row r="25" ht="15.75" customHeight="1">
      <c r="A25" s="80" t="s">
        <v>232</v>
      </c>
      <c r="B25" s="80"/>
      <c r="C25" s="80" t="s">
        <v>233</v>
      </c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</row>
    <row r="26" ht="15.75" customHeight="1">
      <c r="A26" s="80" t="s">
        <v>234</v>
      </c>
      <c r="B26" s="80"/>
      <c r="C26" s="80" t="s">
        <v>235</v>
      </c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</row>
    <row r="27" ht="15.75" customHeight="1">
      <c r="A27" s="80" t="s">
        <v>236</v>
      </c>
      <c r="B27" s="80"/>
      <c r="C27" s="80" t="s">
        <v>237</v>
      </c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</row>
    <row r="28" ht="15.75" customHeight="1">
      <c r="A28" s="80" t="s">
        <v>238</v>
      </c>
      <c r="B28" s="80"/>
      <c r="C28" s="80"/>
      <c r="D28" s="80"/>
      <c r="E28" s="80"/>
      <c r="F28" s="80"/>
      <c r="G28" s="80"/>
      <c r="H28" s="80"/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</row>
    <row r="29" ht="15.75" customHeight="1">
      <c r="A29" s="80" t="s">
        <v>239</v>
      </c>
      <c r="B29" s="80"/>
      <c r="C29" s="80"/>
      <c r="D29" s="80"/>
      <c r="E29" s="80"/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</row>
    <row r="30" ht="15.75" customHeight="1">
      <c r="A30" s="80" t="s">
        <v>240</v>
      </c>
      <c r="B30" s="80"/>
      <c r="C30" s="80"/>
      <c r="D30" s="80"/>
      <c r="E30" s="80"/>
      <c r="F30" s="80"/>
      <c r="G30" s="80"/>
      <c r="H30" s="80"/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</row>
    <row r="31" ht="15.75" customHeight="1">
      <c r="A31" s="80" t="s">
        <v>241</v>
      </c>
      <c r="B31" s="80"/>
      <c r="C31" s="80"/>
      <c r="D31" s="80"/>
      <c r="E31" s="80"/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</row>
    <row r="32" ht="15.75" customHeight="1">
      <c r="A32" s="80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</row>
    <row r="33" ht="15.75" customHeight="1">
      <c r="A33" s="80"/>
      <c r="B33" s="80"/>
      <c r="C33" s="80"/>
      <c r="D33" s="80"/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</row>
    <row r="34" ht="15.75" customHeight="1">
      <c r="A34" s="80"/>
      <c r="B34" s="80"/>
      <c r="C34" s="80"/>
      <c r="D34" s="80"/>
      <c r="E34" s="80"/>
      <c r="F34" s="80"/>
      <c r="G34" s="80"/>
      <c r="H34" s="80"/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</row>
    <row r="35" ht="15.75" customHeight="1">
      <c r="A35" s="80"/>
      <c r="B35" s="80"/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</row>
    <row r="36" ht="15.75" customHeight="1">
      <c r="A36" s="80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</row>
    <row r="37" ht="15.75" customHeight="1">
      <c r="A37" s="80"/>
      <c r="B37" s="80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</row>
    <row r="38" ht="15.75" customHeight="1">
      <c r="A38" s="80"/>
      <c r="B38" s="80"/>
      <c r="C38" s="80"/>
      <c r="D38" s="80"/>
      <c r="E38" s="80"/>
      <c r="F38" s="80"/>
      <c r="G38" s="80"/>
      <c r="H38" s="80"/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</row>
    <row r="39" ht="15.75" customHeight="1">
      <c r="A39" s="80"/>
      <c r="B39" s="80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</row>
    <row r="40" ht="15.75" customHeight="1">
      <c r="A40" s="80"/>
      <c r="B40" s="80"/>
      <c r="C40" s="80"/>
      <c r="D40" s="80"/>
      <c r="E40" s="80"/>
      <c r="F40" s="80"/>
      <c r="G40" s="80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</row>
    <row r="41" ht="15.75" customHeight="1">
      <c r="A41" s="80"/>
      <c r="B41" s="80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</row>
    <row r="42" ht="15.75" customHeight="1">
      <c r="A42" s="80"/>
      <c r="B42" s="80"/>
      <c r="C42" s="80"/>
      <c r="D42" s="80"/>
      <c r="E42" s="80"/>
      <c r="F42" s="80"/>
      <c r="G42" s="80"/>
      <c r="H42" s="80"/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</row>
    <row r="43" ht="15.75" customHeight="1">
      <c r="A43" s="80"/>
      <c r="B43" s="80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</row>
    <row r="44" ht="15.75" customHeight="1">
      <c r="A44" s="80"/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</row>
    <row r="45" ht="15.75" customHeight="1">
      <c r="A45" s="80"/>
      <c r="B45" s="80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</row>
    <row r="46" ht="15.75" customHeight="1">
      <c r="A46" s="80"/>
      <c r="B46" s="80"/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</row>
    <row r="47" ht="15.75" customHeight="1">
      <c r="A47" s="80"/>
      <c r="B47" s="80"/>
      <c r="C47" s="80"/>
      <c r="D47" s="80"/>
      <c r="E47" s="80"/>
      <c r="F47" s="80"/>
      <c r="G47" s="80"/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</row>
    <row r="48" ht="15.75" customHeight="1">
      <c r="A48" s="80"/>
      <c r="B48" s="80"/>
      <c r="C48" s="80"/>
      <c r="D48" s="80"/>
      <c r="E48" s="80"/>
      <c r="F48" s="80"/>
      <c r="G48" s="80"/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</row>
    <row r="49" ht="15.75" customHeight="1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</row>
    <row r="50" ht="15.75" customHeight="1">
      <c r="A50" s="80"/>
      <c r="B50" s="80"/>
      <c r="C50" s="80"/>
      <c r="D50" s="80"/>
      <c r="E50" s="80"/>
      <c r="F50" s="80"/>
      <c r="G50" s="80"/>
      <c r="H50" s="80"/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</row>
    <row r="51" ht="15.75" customHeight="1">
      <c r="A51" s="80"/>
      <c r="B51" s="80"/>
      <c r="C51" s="80"/>
      <c r="D51" s="80"/>
      <c r="E51" s="80"/>
      <c r="F51" s="80"/>
      <c r="G51" s="80"/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</row>
    <row r="52" ht="15.75" customHeight="1">
      <c r="A52" s="80"/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</row>
    <row r="53" ht="15.75" customHeight="1">
      <c r="A53" s="80"/>
      <c r="B53" s="80"/>
      <c r="C53" s="8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</row>
    <row r="54" ht="15.75" customHeight="1">
      <c r="A54" s="80"/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</row>
    <row r="55" ht="15.75" customHeight="1">
      <c r="A55" s="80"/>
      <c r="B55" s="80"/>
      <c r="C55" s="80"/>
      <c r="D55" s="80"/>
      <c r="E55" s="80"/>
      <c r="F55" s="80"/>
      <c r="G55" s="80"/>
      <c r="H55" s="80"/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</row>
    <row r="56" ht="15.75" customHeight="1">
      <c r="A56" s="80"/>
      <c r="B56" s="80"/>
      <c r="C56" s="80"/>
      <c r="D56" s="80"/>
      <c r="E56" s="80"/>
      <c r="F56" s="80"/>
      <c r="G56" s="80"/>
      <c r="H56" s="80"/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</row>
    <row r="57" ht="15.75" customHeight="1">
      <c r="A57" s="80"/>
      <c r="B57" s="80"/>
      <c r="C57" s="80"/>
      <c r="D57" s="80"/>
      <c r="E57" s="80"/>
      <c r="F57" s="80"/>
      <c r="G57" s="80"/>
      <c r="H57" s="80"/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</row>
    <row r="58" ht="15.75" customHeight="1">
      <c r="A58" s="80"/>
      <c r="B58" s="80"/>
      <c r="C58" s="80"/>
      <c r="D58" s="80"/>
      <c r="E58" s="80"/>
      <c r="F58" s="80"/>
      <c r="G58" s="80"/>
      <c r="H58" s="80"/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</row>
    <row r="59" ht="15.75" customHeight="1">
      <c r="A59" s="80"/>
      <c r="B59" s="80"/>
      <c r="C59" s="80"/>
      <c r="D59" s="80"/>
      <c r="E59" s="80"/>
      <c r="F59" s="80"/>
      <c r="G59" s="80"/>
      <c r="H59" s="80"/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</row>
    <row r="60" ht="15.75" customHeight="1">
      <c r="A60" s="80"/>
      <c r="B60" s="80"/>
      <c r="C60" s="80"/>
      <c r="D60" s="80"/>
      <c r="E60" s="80"/>
      <c r="F60" s="80"/>
      <c r="G60" s="80"/>
      <c r="H60" s="80"/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</row>
    <row r="61" ht="15.75" customHeight="1">
      <c r="A61" s="80"/>
      <c r="B61" s="80"/>
      <c r="C61" s="80"/>
      <c r="D61" s="80"/>
      <c r="E61" s="80"/>
      <c r="F61" s="80"/>
      <c r="G61" s="80"/>
      <c r="H61" s="80"/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</row>
    <row r="62" ht="15.75" customHeight="1">
      <c r="A62" s="80"/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</row>
    <row r="63" ht="15.75" customHeight="1">
      <c r="A63" s="80"/>
      <c r="B63" s="80"/>
      <c r="C63" s="80"/>
      <c r="D63" s="80"/>
      <c r="E63" s="80"/>
      <c r="F63" s="80"/>
      <c r="G63" s="80"/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</row>
    <row r="64" ht="15.75" customHeight="1">
      <c r="A64" s="80"/>
      <c r="B64" s="80"/>
      <c r="C64" s="80"/>
      <c r="D64" s="80"/>
      <c r="E64" s="80"/>
      <c r="F64" s="80"/>
      <c r="G64" s="80"/>
      <c r="H64" s="80"/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</row>
    <row r="65" ht="15.75" customHeight="1">
      <c r="A65" s="80"/>
      <c r="B65" s="80"/>
      <c r="C65" s="80"/>
      <c r="D65" s="80"/>
      <c r="E65" s="80"/>
      <c r="F65" s="80"/>
      <c r="G65" s="80"/>
      <c r="H65" s="80"/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</row>
    <row r="66" ht="15.75" customHeight="1">
      <c r="A66" s="80"/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</row>
    <row r="67" ht="15.75" customHeight="1">
      <c r="A67" s="80"/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</row>
    <row r="68" ht="15.75" customHeight="1">
      <c r="A68" s="80"/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</row>
    <row r="69" ht="15.75" customHeight="1">
      <c r="A69" s="80"/>
      <c r="B69" s="80"/>
      <c r="C69" s="80"/>
      <c r="D69" s="80"/>
      <c r="E69" s="80"/>
      <c r="F69" s="80"/>
      <c r="G69" s="80"/>
      <c r="H69" s="80"/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</row>
    <row r="70" ht="15.75" customHeight="1">
      <c r="A70" s="80"/>
      <c r="B70" s="80"/>
      <c r="C70" s="80"/>
      <c r="D70" s="80"/>
      <c r="E70" s="80"/>
      <c r="F70" s="80"/>
      <c r="G70" s="80"/>
      <c r="H70" s="80"/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</row>
    <row r="71" ht="15.75" customHeight="1">
      <c r="A71" s="80"/>
      <c r="B71" s="80"/>
      <c r="C71" s="80"/>
      <c r="D71" s="80"/>
      <c r="E71" s="80"/>
      <c r="F71" s="80"/>
      <c r="G71" s="80"/>
      <c r="H71" s="80"/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</row>
    <row r="72" ht="15.75" customHeight="1">
      <c r="A72" s="80"/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</row>
    <row r="73" ht="15.75" customHeight="1">
      <c r="A73" s="80"/>
      <c r="B73" s="80"/>
      <c r="C73" s="80"/>
      <c r="D73" s="80"/>
      <c r="E73" s="80"/>
      <c r="F73" s="80"/>
      <c r="G73" s="80"/>
      <c r="H73" s="80"/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</row>
    <row r="74" ht="15.75" customHeight="1">
      <c r="A74" s="80"/>
      <c r="B74" s="80"/>
      <c r="C74" s="80"/>
      <c r="D74" s="80"/>
      <c r="E74" s="80"/>
      <c r="F74" s="80"/>
      <c r="G74" s="80"/>
      <c r="H74" s="80"/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</row>
    <row r="75" ht="15.75" customHeight="1">
      <c r="A75" s="80"/>
      <c r="B75" s="80"/>
      <c r="C75" s="80"/>
      <c r="D75" s="80"/>
      <c r="E75" s="80"/>
      <c r="F75" s="80"/>
      <c r="G75" s="80"/>
      <c r="H75" s="80"/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</row>
    <row r="76" ht="15.75" customHeight="1">
      <c r="A76" s="80"/>
      <c r="B76" s="80"/>
      <c r="C76" s="80"/>
      <c r="D76" s="80"/>
      <c r="E76" s="80"/>
      <c r="F76" s="80"/>
      <c r="G76" s="80"/>
      <c r="H76" s="80"/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</row>
    <row r="77" ht="15.75" customHeight="1">
      <c r="A77" s="80"/>
      <c r="B77" s="80"/>
      <c r="C77" s="80"/>
      <c r="D77" s="80"/>
      <c r="E77" s="80"/>
      <c r="F77" s="80"/>
      <c r="G77" s="80"/>
      <c r="H77" s="80"/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</row>
    <row r="78" ht="15.75" customHeight="1">
      <c r="A78" s="80"/>
      <c r="B78" s="80"/>
      <c r="C78" s="80"/>
      <c r="D78" s="80"/>
      <c r="E78" s="80"/>
      <c r="F78" s="80"/>
      <c r="G78" s="80"/>
      <c r="H78" s="80"/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</row>
    <row r="79" ht="15.75" customHeight="1">
      <c r="A79" s="80"/>
      <c r="B79" s="80"/>
      <c r="C79" s="80"/>
      <c r="D79" s="80"/>
      <c r="E79" s="80"/>
      <c r="F79" s="80"/>
      <c r="G79" s="80"/>
      <c r="H79" s="80"/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</row>
    <row r="80" ht="15.75" customHeight="1">
      <c r="A80" s="80"/>
      <c r="B80" s="80"/>
      <c r="C80" s="80"/>
      <c r="D80" s="80"/>
      <c r="E80" s="80"/>
      <c r="F80" s="80"/>
      <c r="G80" s="80"/>
      <c r="H80" s="80"/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</row>
    <row r="81" ht="15.75" customHeight="1">
      <c r="A81" s="80"/>
      <c r="B81" s="80"/>
      <c r="C81" s="80"/>
      <c r="D81" s="80"/>
      <c r="E81" s="80"/>
      <c r="F81" s="80"/>
      <c r="G81" s="80"/>
      <c r="H81" s="80"/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</row>
    <row r="82" ht="15.75" customHeight="1">
      <c r="A82" s="80"/>
      <c r="B82" s="80"/>
      <c r="C82" s="80"/>
      <c r="D82" s="80"/>
      <c r="E82" s="80"/>
      <c r="F82" s="80"/>
      <c r="G82" s="80"/>
      <c r="H82" s="80"/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</row>
    <row r="83" ht="15.75" customHeight="1">
      <c r="A83" s="80"/>
      <c r="B83" s="80"/>
      <c r="C83" s="80"/>
      <c r="D83" s="80"/>
      <c r="E83" s="80"/>
      <c r="F83" s="80"/>
      <c r="G83" s="80"/>
      <c r="H83" s="80"/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</row>
    <row r="84" ht="15.75" customHeight="1">
      <c r="A84" s="80"/>
      <c r="B84" s="80"/>
      <c r="C84" s="80"/>
      <c r="D84" s="80"/>
      <c r="E84" s="80"/>
      <c r="F84" s="80"/>
      <c r="G84" s="80"/>
      <c r="H84" s="80"/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</row>
    <row r="85" ht="15.75" customHeight="1">
      <c r="A85" s="80"/>
      <c r="B85" s="80"/>
      <c r="C85" s="80"/>
      <c r="D85" s="80"/>
      <c r="E85" s="80"/>
      <c r="F85" s="80"/>
      <c r="G85" s="80"/>
      <c r="H85" s="80"/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</row>
    <row r="86" ht="15.75" customHeight="1">
      <c r="A86" s="80"/>
      <c r="B86" s="80"/>
      <c r="C86" s="80"/>
      <c r="D86" s="80"/>
      <c r="E86" s="80"/>
      <c r="F86" s="80"/>
      <c r="G86" s="80"/>
      <c r="H86" s="80"/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</row>
    <row r="87" ht="15.75" customHeight="1">
      <c r="A87" s="80"/>
      <c r="B87" s="80"/>
      <c r="C87" s="80"/>
      <c r="D87" s="80"/>
      <c r="E87" s="80"/>
      <c r="F87" s="80"/>
      <c r="G87" s="80"/>
      <c r="H87" s="80"/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</row>
    <row r="88" ht="15.75" customHeight="1">
      <c r="A88" s="80"/>
      <c r="B88" s="80"/>
      <c r="C88" s="80"/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</row>
    <row r="89" ht="15.75" customHeight="1">
      <c r="A89" s="80"/>
      <c r="B89" s="80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</row>
    <row r="90" ht="15.75" customHeight="1">
      <c r="A90" s="80"/>
      <c r="B90" s="80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</row>
    <row r="91" ht="15.75" customHeight="1">
      <c r="A91" s="80"/>
      <c r="B91" s="80"/>
      <c r="C91" s="80"/>
      <c r="D91" s="80"/>
      <c r="E91" s="80"/>
      <c r="F91" s="80"/>
      <c r="G91" s="80"/>
      <c r="H91" s="80"/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</row>
    <row r="92" ht="15.75" customHeight="1">
      <c r="A92" s="80"/>
      <c r="B92" s="80"/>
      <c r="C92" s="80"/>
      <c r="D92" s="80"/>
      <c r="E92" s="80"/>
      <c r="F92" s="80"/>
      <c r="G92" s="80"/>
      <c r="H92" s="80"/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</row>
    <row r="93" ht="15.75" customHeight="1">
      <c r="A93" s="80"/>
      <c r="B93" s="80"/>
      <c r="C93" s="80"/>
      <c r="D93" s="80"/>
      <c r="E93" s="80"/>
      <c r="F93" s="80"/>
      <c r="G93" s="80"/>
      <c r="H93" s="80"/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</row>
    <row r="94" ht="15.75" customHeight="1">
      <c r="A94" s="80"/>
      <c r="B94" s="80"/>
      <c r="C94" s="80"/>
      <c r="D94" s="80"/>
      <c r="E94" s="80"/>
      <c r="F94" s="80"/>
      <c r="G94" s="80"/>
      <c r="H94" s="80"/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</row>
    <row r="95" ht="15.75" customHeight="1">
      <c r="A95" s="80"/>
      <c r="B95" s="80"/>
      <c r="C95" s="80"/>
      <c r="D95" s="80"/>
      <c r="E95" s="80"/>
      <c r="F95" s="80"/>
      <c r="G95" s="80"/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</row>
    <row r="96" ht="15.75" customHeight="1">
      <c r="A96" s="80"/>
      <c r="B96" s="80"/>
      <c r="C96" s="80"/>
      <c r="D96" s="80"/>
      <c r="E96" s="80"/>
      <c r="F96" s="80"/>
      <c r="G96" s="80"/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</row>
    <row r="97" ht="15.75" customHeight="1">
      <c r="A97" s="80"/>
      <c r="B97" s="80"/>
      <c r="C97" s="80"/>
      <c r="D97" s="80"/>
      <c r="E97" s="80"/>
      <c r="F97" s="80"/>
      <c r="G97" s="80"/>
      <c r="H97" s="80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</row>
    <row r="98" ht="15.75" customHeight="1">
      <c r="A98" s="80"/>
      <c r="B98" s="80"/>
      <c r="C98" s="80"/>
      <c r="D98" s="80"/>
      <c r="E98" s="80"/>
      <c r="F98" s="80"/>
      <c r="G98" s="80"/>
      <c r="H98" s="80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</row>
    <row r="99" ht="15.75" customHeight="1">
      <c r="A99" s="80"/>
      <c r="B99" s="80"/>
      <c r="C99" s="80"/>
      <c r="D99" s="80"/>
      <c r="E99" s="80"/>
      <c r="F99" s="80"/>
      <c r="G99" s="80"/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</row>
    <row r="100" ht="15.75" customHeight="1">
      <c r="A100" s="80"/>
      <c r="B100" s="80"/>
      <c r="C100" s="80"/>
      <c r="D100" s="80"/>
      <c r="E100" s="80"/>
      <c r="F100" s="80"/>
      <c r="G100" s="80"/>
      <c r="H100" s="80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</row>
    <row r="101" ht="15.75" customHeight="1">
      <c r="A101" s="80"/>
      <c r="B101" s="80"/>
      <c r="C101" s="80"/>
      <c r="D101" s="80"/>
      <c r="E101" s="80"/>
      <c r="F101" s="80"/>
      <c r="G101" s="80"/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</row>
    <row r="102" ht="15.75" customHeight="1">
      <c r="A102" s="80"/>
      <c r="B102" s="80"/>
      <c r="C102" s="80"/>
      <c r="D102" s="80"/>
      <c r="E102" s="80"/>
      <c r="F102" s="80"/>
      <c r="G102" s="80"/>
      <c r="H102" s="80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</row>
    <row r="103" ht="15.75" customHeight="1">
      <c r="A103" s="80"/>
      <c r="B103" s="80"/>
      <c r="C103" s="80"/>
      <c r="D103" s="80"/>
      <c r="E103" s="80"/>
      <c r="F103" s="80"/>
      <c r="G103" s="80"/>
      <c r="H103" s="80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</row>
    <row r="104" ht="15.75" customHeight="1">
      <c r="A104" s="80"/>
      <c r="B104" s="80"/>
      <c r="C104" s="80"/>
      <c r="D104" s="80"/>
      <c r="E104" s="80"/>
      <c r="F104" s="80"/>
      <c r="G104" s="80"/>
      <c r="H104" s="80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</row>
    <row r="105" ht="15.75" customHeight="1">
      <c r="A105" s="80"/>
      <c r="B105" s="80"/>
      <c r="C105" s="80"/>
      <c r="D105" s="80"/>
      <c r="E105" s="80"/>
      <c r="F105" s="80"/>
      <c r="G105" s="80"/>
      <c r="H105" s="80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</row>
    <row r="106" ht="15.75" customHeight="1">
      <c r="A106" s="80"/>
      <c r="B106" s="80"/>
      <c r="C106" s="80"/>
      <c r="D106" s="80"/>
      <c r="E106" s="80"/>
      <c r="F106" s="80"/>
      <c r="G106" s="80"/>
      <c r="H106" s="80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</row>
    <row r="107" ht="15.75" customHeight="1">
      <c r="A107" s="80"/>
      <c r="B107" s="80"/>
      <c r="C107" s="80"/>
      <c r="D107" s="80"/>
      <c r="E107" s="80"/>
      <c r="F107" s="80"/>
      <c r="G107" s="80"/>
      <c r="H107" s="80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</row>
    <row r="108" ht="15.75" customHeight="1">
      <c r="A108" s="80"/>
      <c r="B108" s="80"/>
      <c r="C108" s="80"/>
      <c r="D108" s="80"/>
      <c r="E108" s="80"/>
      <c r="F108" s="80"/>
      <c r="G108" s="80"/>
      <c r="H108" s="80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</row>
    <row r="109" ht="15.75" customHeight="1">
      <c r="A109" s="80"/>
      <c r="B109" s="80"/>
      <c r="C109" s="80"/>
      <c r="D109" s="80"/>
      <c r="E109" s="80"/>
      <c r="F109" s="80"/>
      <c r="G109" s="80"/>
      <c r="H109" s="80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</row>
    <row r="110" ht="15.75" customHeight="1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</row>
    <row r="111" ht="15.75" customHeight="1">
      <c r="A111" s="80"/>
      <c r="B111" s="80"/>
      <c r="C111" s="80"/>
      <c r="D111" s="80"/>
      <c r="E111" s="80"/>
      <c r="F111" s="80"/>
      <c r="G111" s="80"/>
      <c r="H111" s="80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</row>
    <row r="112" ht="15.75" customHeight="1">
      <c r="A112" s="80"/>
      <c r="B112" s="80"/>
      <c r="C112" s="80"/>
      <c r="D112" s="80"/>
      <c r="E112" s="80"/>
      <c r="F112" s="80"/>
      <c r="G112" s="80"/>
      <c r="H112" s="80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</row>
    <row r="113" ht="15.75" customHeight="1">
      <c r="A113" s="80"/>
      <c r="B113" s="80"/>
      <c r="C113" s="80"/>
      <c r="D113" s="80"/>
      <c r="E113" s="80"/>
      <c r="F113" s="80"/>
      <c r="G113" s="80"/>
      <c r="H113" s="80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</row>
    <row r="114" ht="15.75" customHeight="1">
      <c r="A114" s="80"/>
      <c r="B114" s="80"/>
      <c r="C114" s="80"/>
      <c r="D114" s="80"/>
      <c r="E114" s="80"/>
      <c r="F114" s="80"/>
      <c r="G114" s="80"/>
      <c r="H114" s="80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</row>
    <row r="115" ht="15.75" customHeight="1">
      <c r="A115" s="80"/>
      <c r="B115" s="80"/>
      <c r="C115" s="80"/>
      <c r="D115" s="80"/>
      <c r="E115" s="80"/>
      <c r="F115" s="80"/>
      <c r="G115" s="80"/>
      <c r="H115" s="80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</row>
    <row r="116" ht="15.75" customHeight="1">
      <c r="A116" s="80"/>
      <c r="B116" s="80"/>
      <c r="C116" s="80"/>
      <c r="D116" s="80"/>
      <c r="E116" s="80"/>
      <c r="F116" s="80"/>
      <c r="G116" s="80"/>
      <c r="H116" s="80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</row>
    <row r="117" ht="15.75" customHeight="1">
      <c r="A117" s="80"/>
      <c r="B117" s="80"/>
      <c r="C117" s="80"/>
      <c r="D117" s="80"/>
      <c r="E117" s="80"/>
      <c r="F117" s="80"/>
      <c r="G117" s="80"/>
      <c r="H117" s="80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</row>
    <row r="118" ht="15.75" customHeight="1">
      <c r="A118" s="80"/>
      <c r="B118" s="80"/>
      <c r="C118" s="80"/>
      <c r="D118" s="80"/>
      <c r="E118" s="80"/>
      <c r="F118" s="80"/>
      <c r="G118" s="80"/>
      <c r="H118" s="80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</row>
    <row r="119" ht="15.75" customHeight="1">
      <c r="A119" s="80"/>
      <c r="B119" s="80"/>
      <c r="C119" s="80"/>
      <c r="D119" s="80"/>
      <c r="E119" s="80"/>
      <c r="F119" s="80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</row>
    <row r="120" ht="15.75" customHeight="1">
      <c r="A120" s="80"/>
      <c r="B120" s="80"/>
      <c r="C120" s="80"/>
      <c r="D120" s="80"/>
      <c r="E120" s="80"/>
      <c r="F120" s="80"/>
      <c r="G120" s="80"/>
      <c r="H120" s="80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</row>
    <row r="121" ht="15.75" customHeight="1">
      <c r="A121" s="80"/>
      <c r="B121" s="80"/>
      <c r="C121" s="80"/>
      <c r="D121" s="80"/>
      <c r="E121" s="80"/>
      <c r="F121" s="80"/>
      <c r="G121" s="80"/>
      <c r="H121" s="80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</row>
    <row r="122" ht="15.75" customHeight="1">
      <c r="A122" s="80"/>
      <c r="B122" s="80"/>
      <c r="C122" s="80"/>
      <c r="D122" s="80"/>
      <c r="E122" s="80"/>
      <c r="F122" s="80"/>
      <c r="G122" s="80"/>
      <c r="H122" s="80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</row>
    <row r="123" ht="15.75" customHeight="1">
      <c r="A123" s="80"/>
      <c r="B123" s="80"/>
      <c r="C123" s="8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</row>
    <row r="124" ht="15.75" customHeight="1">
      <c r="A124" s="80"/>
      <c r="B124" s="80"/>
      <c r="C124" s="80"/>
      <c r="D124" s="80"/>
      <c r="E124" s="80"/>
      <c r="F124" s="80"/>
      <c r="G124" s="80"/>
      <c r="H124" s="80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</row>
    <row r="125" ht="15.75" customHeight="1">
      <c r="A125" s="80"/>
      <c r="B125" s="80"/>
      <c r="C125" s="80"/>
      <c r="D125" s="80"/>
      <c r="E125" s="80"/>
      <c r="F125" s="80"/>
      <c r="G125" s="80"/>
      <c r="H125" s="80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</row>
    <row r="126" ht="15.75" customHeight="1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</row>
    <row r="127" ht="15.75" customHeight="1">
      <c r="A127" s="80"/>
      <c r="B127" s="80"/>
      <c r="C127" s="80"/>
      <c r="D127" s="80"/>
      <c r="E127" s="80"/>
      <c r="F127" s="80"/>
      <c r="G127" s="80"/>
      <c r="H127" s="80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</row>
    <row r="128" ht="15.75" customHeight="1">
      <c r="A128" s="80"/>
      <c r="B128" s="80"/>
      <c r="C128" s="80"/>
      <c r="D128" s="80"/>
      <c r="E128" s="80"/>
      <c r="F128" s="80"/>
      <c r="G128" s="80"/>
      <c r="H128" s="80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</row>
    <row r="129" ht="15.75" customHeight="1">
      <c r="A129" s="80"/>
      <c r="B129" s="80"/>
      <c r="C129" s="80"/>
      <c r="D129" s="80"/>
      <c r="E129" s="80"/>
      <c r="F129" s="80"/>
      <c r="G129" s="80"/>
      <c r="H129" s="80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</row>
    <row r="130" ht="15.75" customHeight="1">
      <c r="A130" s="80"/>
      <c r="B130" s="80"/>
      <c r="C130" s="80"/>
      <c r="D130" s="80"/>
      <c r="E130" s="80"/>
      <c r="F130" s="80"/>
      <c r="G130" s="80"/>
      <c r="H130" s="80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</row>
    <row r="131" ht="15.75" customHeight="1">
      <c r="A131" s="80"/>
      <c r="B131" s="80"/>
      <c r="C131" s="80"/>
      <c r="D131" s="80"/>
      <c r="E131" s="80"/>
      <c r="F131" s="80"/>
      <c r="G131" s="80"/>
      <c r="H131" s="80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</row>
    <row r="132" ht="15.75" customHeight="1">
      <c r="A132" s="80"/>
      <c r="B132" s="80"/>
      <c r="C132" s="80"/>
      <c r="D132" s="80"/>
      <c r="E132" s="80"/>
      <c r="F132" s="8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</row>
    <row r="133" ht="15.75" customHeight="1">
      <c r="A133" s="80"/>
      <c r="B133" s="80"/>
      <c r="C133" s="80"/>
      <c r="D133" s="80"/>
      <c r="E133" s="80"/>
      <c r="F133" s="80"/>
      <c r="G133" s="80"/>
      <c r="H133" s="80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</row>
    <row r="134" ht="15.75" customHeight="1">
      <c r="A134" s="80"/>
      <c r="B134" s="80"/>
      <c r="C134" s="80"/>
      <c r="D134" s="80"/>
      <c r="E134" s="80"/>
      <c r="F134" s="80"/>
      <c r="G134" s="80"/>
      <c r="H134" s="80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</row>
    <row r="135" ht="15.75" customHeight="1">
      <c r="A135" s="80"/>
      <c r="B135" s="80"/>
      <c r="C135" s="80"/>
      <c r="D135" s="80"/>
      <c r="E135" s="80"/>
      <c r="F135" s="80"/>
      <c r="G135" s="80"/>
      <c r="H135" s="80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</row>
    <row r="136" ht="15.75" customHeight="1">
      <c r="A136" s="80"/>
      <c r="B136" s="80"/>
      <c r="C136" s="80"/>
      <c r="D136" s="80"/>
      <c r="E136" s="80"/>
      <c r="F136" s="80"/>
      <c r="G136" s="80"/>
      <c r="H136" s="80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</row>
    <row r="137" ht="15.75" customHeight="1">
      <c r="A137" s="80"/>
      <c r="B137" s="80"/>
      <c r="C137" s="80"/>
      <c r="D137" s="80"/>
      <c r="E137" s="80"/>
      <c r="F137" s="80"/>
      <c r="G137" s="80"/>
      <c r="H137" s="80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</row>
    <row r="138" ht="15.75" customHeight="1">
      <c r="A138" s="80"/>
      <c r="B138" s="80"/>
      <c r="C138" s="80"/>
      <c r="D138" s="80"/>
      <c r="E138" s="80"/>
      <c r="F138" s="80"/>
      <c r="G138" s="80"/>
      <c r="H138" s="80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</row>
    <row r="139" ht="15.75" customHeight="1">
      <c r="A139" s="80"/>
      <c r="B139" s="80"/>
      <c r="C139" s="80"/>
      <c r="D139" s="80"/>
      <c r="E139" s="80"/>
      <c r="F139" s="80"/>
      <c r="G139" s="80"/>
      <c r="H139" s="80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</row>
    <row r="140" ht="15.75" customHeight="1">
      <c r="A140" s="80"/>
      <c r="B140" s="80"/>
      <c r="C140" s="80"/>
      <c r="D140" s="80"/>
      <c r="E140" s="80"/>
      <c r="F140" s="80"/>
      <c r="G140" s="80"/>
      <c r="H140" s="80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</row>
    <row r="141" ht="15.75" customHeight="1">
      <c r="A141" s="80"/>
      <c r="B141" s="80"/>
      <c r="C141" s="80"/>
      <c r="D141" s="80"/>
      <c r="E141" s="80"/>
      <c r="F141" s="80"/>
      <c r="G141" s="80"/>
      <c r="H141" s="80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</row>
    <row r="142" ht="15.75" customHeight="1">
      <c r="A142" s="80"/>
      <c r="B142" s="80"/>
      <c r="C142" s="80"/>
      <c r="D142" s="80"/>
      <c r="E142" s="80"/>
      <c r="F142" s="80"/>
      <c r="G142" s="80"/>
      <c r="H142" s="80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</row>
    <row r="143" ht="15.75" customHeight="1">
      <c r="A143" s="80"/>
      <c r="B143" s="80"/>
      <c r="C143" s="80"/>
      <c r="D143" s="80"/>
      <c r="E143" s="80"/>
      <c r="F143" s="80"/>
      <c r="G143" s="80"/>
      <c r="H143" s="80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</row>
    <row r="144" ht="15.75" customHeight="1">
      <c r="A144" s="80"/>
      <c r="B144" s="80"/>
      <c r="C144" s="80"/>
      <c r="D144" s="80"/>
      <c r="E144" s="80"/>
      <c r="F144" s="80"/>
      <c r="G144" s="80"/>
      <c r="H144" s="80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</row>
    <row r="145" ht="15.75" customHeight="1">
      <c r="A145" s="80"/>
      <c r="B145" s="80"/>
      <c r="C145" s="80"/>
      <c r="D145" s="80"/>
      <c r="E145" s="80"/>
      <c r="F145" s="80"/>
      <c r="G145" s="80"/>
      <c r="H145" s="80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</row>
    <row r="146" ht="15.75" customHeight="1">
      <c r="A146" s="80"/>
      <c r="B146" s="80"/>
      <c r="C146" s="8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</row>
    <row r="147" ht="15.75" customHeight="1">
      <c r="A147" s="80"/>
      <c r="B147" s="80"/>
      <c r="C147" s="80"/>
      <c r="D147" s="80"/>
      <c r="E147" s="80"/>
      <c r="F147" s="80"/>
      <c r="G147" s="80"/>
      <c r="H147" s="80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</row>
    <row r="148" ht="15.75" customHeight="1">
      <c r="A148" s="80"/>
      <c r="B148" s="80"/>
      <c r="C148" s="80"/>
      <c r="D148" s="80"/>
      <c r="E148" s="80"/>
      <c r="F148" s="80"/>
      <c r="G148" s="80"/>
      <c r="H148" s="80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</row>
    <row r="149" ht="15.75" customHeight="1">
      <c r="A149" s="80"/>
      <c r="B149" s="80"/>
      <c r="C149" s="80"/>
      <c r="D149" s="80"/>
      <c r="E149" s="80"/>
      <c r="F149" s="80"/>
      <c r="G149" s="80"/>
      <c r="H149" s="80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</row>
    <row r="150" ht="15.75" customHeight="1">
      <c r="A150" s="80"/>
      <c r="B150" s="80"/>
      <c r="C150" s="80"/>
      <c r="D150" s="80"/>
      <c r="E150" s="80"/>
      <c r="F150" s="80"/>
      <c r="G150" s="80"/>
      <c r="H150" s="80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</row>
    <row r="151" ht="15.75" customHeight="1">
      <c r="A151" s="80"/>
      <c r="B151" s="80"/>
      <c r="C151" s="80"/>
      <c r="D151" s="80"/>
      <c r="E151" s="80"/>
      <c r="F151" s="80"/>
      <c r="G151" s="80"/>
      <c r="H151" s="80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</row>
    <row r="152" ht="15.75" customHeight="1">
      <c r="A152" s="80"/>
      <c r="B152" s="80"/>
      <c r="C152" s="80"/>
      <c r="D152" s="80"/>
      <c r="E152" s="80"/>
      <c r="F152" s="80"/>
      <c r="G152" s="80"/>
      <c r="H152" s="80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</row>
    <row r="153" ht="15.75" customHeight="1">
      <c r="A153" s="80"/>
      <c r="B153" s="80"/>
      <c r="C153" s="80"/>
      <c r="D153" s="80"/>
      <c r="E153" s="80"/>
      <c r="F153" s="80"/>
      <c r="G153" s="80"/>
      <c r="H153" s="80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</row>
    <row r="154" ht="15.75" customHeight="1">
      <c r="A154" s="80"/>
      <c r="B154" s="80"/>
      <c r="C154" s="80"/>
      <c r="D154" s="80"/>
      <c r="E154" s="80"/>
      <c r="F154" s="80"/>
      <c r="G154" s="80"/>
      <c r="H154" s="80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</row>
    <row r="155" ht="15.75" customHeight="1">
      <c r="A155" s="80"/>
      <c r="B155" s="80"/>
      <c r="C155" s="80"/>
      <c r="D155" s="80"/>
      <c r="E155" s="80"/>
      <c r="F155" s="80"/>
      <c r="G155" s="80"/>
      <c r="H155" s="80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</row>
    <row r="156" ht="15.75" customHeight="1">
      <c r="A156" s="80"/>
      <c r="B156" s="80"/>
      <c r="C156" s="80"/>
      <c r="D156" s="80"/>
      <c r="E156" s="80"/>
      <c r="F156" s="80"/>
      <c r="G156" s="80"/>
      <c r="H156" s="80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</row>
    <row r="157" ht="15.75" customHeight="1">
      <c r="A157" s="80"/>
      <c r="B157" s="80"/>
      <c r="C157" s="80"/>
      <c r="D157" s="80"/>
      <c r="E157" s="80"/>
      <c r="F157" s="80"/>
      <c r="G157" s="80"/>
      <c r="H157" s="80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</row>
    <row r="158" ht="15.75" customHeight="1">
      <c r="A158" s="80"/>
      <c r="B158" s="80"/>
      <c r="C158" s="80"/>
      <c r="D158" s="80"/>
      <c r="E158" s="80"/>
      <c r="F158" s="80"/>
      <c r="G158" s="80"/>
      <c r="H158" s="80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</row>
    <row r="159" ht="15.75" customHeight="1">
      <c r="A159" s="80"/>
      <c r="B159" s="80"/>
      <c r="C159" s="80"/>
      <c r="D159" s="80"/>
      <c r="E159" s="80"/>
      <c r="F159" s="80"/>
      <c r="G159" s="80"/>
      <c r="H159" s="80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</row>
    <row r="160" ht="15.75" customHeight="1">
      <c r="A160" s="80"/>
      <c r="B160" s="80"/>
      <c r="C160" s="80"/>
      <c r="D160" s="80"/>
      <c r="E160" s="80"/>
      <c r="F160" s="80"/>
      <c r="G160" s="80"/>
      <c r="H160" s="80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</row>
    <row r="161" ht="15.75" customHeight="1">
      <c r="A161" s="80"/>
      <c r="B161" s="80"/>
      <c r="C161" s="80"/>
      <c r="D161" s="80"/>
      <c r="E161" s="80"/>
      <c r="F161" s="80"/>
      <c r="G161" s="80"/>
      <c r="H161" s="80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</row>
    <row r="162" ht="15.75" customHeight="1">
      <c r="A162" s="80"/>
      <c r="B162" s="80"/>
      <c r="C162" s="80"/>
      <c r="D162" s="80"/>
      <c r="E162" s="80"/>
      <c r="F162" s="80"/>
      <c r="G162" s="80"/>
      <c r="H162" s="80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</row>
    <row r="163" ht="15.75" customHeight="1">
      <c r="A163" s="80"/>
      <c r="B163" s="80"/>
      <c r="C163" s="80"/>
      <c r="D163" s="80"/>
      <c r="E163" s="80"/>
      <c r="F163" s="80"/>
      <c r="G163" s="80"/>
      <c r="H163" s="80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</row>
    <row r="164" ht="15.75" customHeight="1">
      <c r="A164" s="80"/>
      <c r="B164" s="80"/>
      <c r="C164" s="80"/>
      <c r="D164" s="80"/>
      <c r="E164" s="80"/>
      <c r="F164" s="80"/>
      <c r="G164" s="80"/>
      <c r="H164" s="80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</row>
    <row r="165" ht="15.75" customHeight="1">
      <c r="A165" s="80"/>
      <c r="B165" s="80"/>
      <c r="C165" s="80"/>
      <c r="D165" s="80"/>
      <c r="E165" s="80"/>
      <c r="F165" s="80"/>
      <c r="G165" s="80"/>
      <c r="H165" s="80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</row>
    <row r="166" ht="15.75" customHeight="1">
      <c r="A166" s="80"/>
      <c r="B166" s="80"/>
      <c r="C166" s="80"/>
      <c r="D166" s="80"/>
      <c r="E166" s="80"/>
      <c r="F166" s="80"/>
      <c r="G166" s="80"/>
      <c r="H166" s="80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</row>
    <row r="167" ht="15.75" customHeight="1">
      <c r="A167" s="80"/>
      <c r="B167" s="80"/>
      <c r="C167" s="80"/>
      <c r="D167" s="80"/>
      <c r="E167" s="80"/>
      <c r="F167" s="80"/>
      <c r="G167" s="80"/>
      <c r="H167" s="80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</row>
    <row r="168" ht="15.75" customHeight="1">
      <c r="A168" s="80"/>
      <c r="B168" s="80"/>
      <c r="C168" s="80"/>
      <c r="D168" s="80"/>
      <c r="E168" s="80"/>
      <c r="F168" s="80"/>
      <c r="G168" s="80"/>
      <c r="H168" s="80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</row>
    <row r="169" ht="15.75" customHeight="1">
      <c r="A169" s="80"/>
      <c r="B169" s="80"/>
      <c r="C169" s="80"/>
      <c r="D169" s="80"/>
      <c r="E169" s="80"/>
      <c r="F169" s="80"/>
      <c r="G169" s="80"/>
      <c r="H169" s="80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</row>
    <row r="170" ht="15.75" customHeight="1">
      <c r="A170" s="80"/>
      <c r="B170" s="80"/>
      <c r="C170" s="80"/>
      <c r="D170" s="80"/>
      <c r="E170" s="80"/>
      <c r="F170" s="80"/>
      <c r="G170" s="80"/>
      <c r="H170" s="80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</row>
    <row r="171" ht="15.75" customHeight="1">
      <c r="A171" s="80"/>
      <c r="B171" s="80"/>
      <c r="C171" s="80"/>
      <c r="D171" s="80"/>
      <c r="E171" s="80"/>
      <c r="F171" s="80"/>
      <c r="G171" s="80"/>
      <c r="H171" s="80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</row>
    <row r="172" ht="15.75" customHeight="1">
      <c r="A172" s="80"/>
      <c r="B172" s="80"/>
      <c r="C172" s="80"/>
      <c r="D172" s="80"/>
      <c r="E172" s="80"/>
      <c r="F172" s="80"/>
      <c r="G172" s="80"/>
      <c r="H172" s="80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</row>
    <row r="173" ht="15.75" customHeight="1">
      <c r="A173" s="80"/>
      <c r="B173" s="80"/>
      <c r="C173" s="80"/>
      <c r="D173" s="80"/>
      <c r="E173" s="80"/>
      <c r="F173" s="80"/>
      <c r="G173" s="80"/>
      <c r="H173" s="80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</row>
    <row r="174" ht="15.75" customHeight="1">
      <c r="A174" s="80"/>
      <c r="B174" s="80"/>
      <c r="C174" s="80"/>
      <c r="D174" s="80"/>
      <c r="E174" s="80"/>
      <c r="F174" s="80"/>
      <c r="G174" s="80"/>
      <c r="H174" s="80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</row>
    <row r="175" ht="15.75" customHeight="1">
      <c r="A175" s="80"/>
      <c r="B175" s="80"/>
      <c r="C175" s="80"/>
      <c r="D175" s="80"/>
      <c r="E175" s="80"/>
      <c r="F175" s="80"/>
      <c r="G175" s="80"/>
      <c r="H175" s="80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</row>
    <row r="176" ht="15.75" customHeight="1">
      <c r="A176" s="80"/>
      <c r="B176" s="80"/>
      <c r="C176" s="80"/>
      <c r="D176" s="80"/>
      <c r="E176" s="80"/>
      <c r="F176" s="80"/>
      <c r="G176" s="80"/>
      <c r="H176" s="80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</row>
    <row r="177" ht="15.75" customHeight="1">
      <c r="A177" s="80"/>
      <c r="B177" s="80"/>
      <c r="C177" s="80"/>
      <c r="D177" s="80"/>
      <c r="E177" s="80"/>
      <c r="F177" s="80"/>
      <c r="G177" s="80"/>
      <c r="H177" s="80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</row>
    <row r="178" ht="15.75" customHeight="1">
      <c r="A178" s="80"/>
      <c r="B178" s="80"/>
      <c r="C178" s="80"/>
      <c r="D178" s="80"/>
      <c r="E178" s="80"/>
      <c r="F178" s="80"/>
      <c r="G178" s="80"/>
      <c r="H178" s="80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</row>
    <row r="179" ht="15.75" customHeight="1">
      <c r="A179" s="80"/>
      <c r="B179" s="80"/>
      <c r="C179" s="80"/>
      <c r="D179" s="80"/>
      <c r="E179" s="80"/>
      <c r="F179" s="80"/>
      <c r="G179" s="80"/>
      <c r="H179" s="80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</row>
    <row r="180" ht="15.75" customHeight="1">
      <c r="A180" s="80"/>
      <c r="B180" s="80"/>
      <c r="C180" s="80"/>
      <c r="D180" s="80"/>
      <c r="E180" s="80"/>
      <c r="F180" s="80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</row>
    <row r="181" ht="15.75" customHeight="1">
      <c r="A181" s="80"/>
      <c r="B181" s="80"/>
      <c r="C181" s="80"/>
      <c r="D181" s="80"/>
      <c r="E181" s="80"/>
      <c r="F181" s="80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</row>
    <row r="182" ht="15.75" customHeight="1">
      <c r="A182" s="80"/>
      <c r="B182" s="80"/>
      <c r="C182" s="80"/>
      <c r="D182" s="80"/>
      <c r="E182" s="80"/>
      <c r="F182" s="80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</row>
    <row r="183" ht="15.75" customHeight="1">
      <c r="A183" s="80"/>
      <c r="B183" s="80"/>
      <c r="C183" s="80"/>
      <c r="D183" s="80"/>
      <c r="E183" s="80"/>
      <c r="F183" s="80"/>
      <c r="G183" s="80"/>
      <c r="H183" s="80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</row>
    <row r="184" ht="15.75" customHeight="1">
      <c r="A184" s="80"/>
      <c r="B184" s="80"/>
      <c r="C184" s="80"/>
      <c r="D184" s="80"/>
      <c r="E184" s="80"/>
      <c r="F184" s="80"/>
      <c r="G184" s="80"/>
      <c r="H184" s="80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</row>
    <row r="185" ht="15.75" customHeight="1">
      <c r="A185" s="80"/>
      <c r="B185" s="80"/>
      <c r="C185" s="80"/>
      <c r="D185" s="80"/>
      <c r="E185" s="80"/>
      <c r="F185" s="80"/>
      <c r="G185" s="80"/>
      <c r="H185" s="80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</row>
    <row r="186" ht="15.75" customHeight="1">
      <c r="A186" s="80"/>
      <c r="B186" s="80"/>
      <c r="C186" s="80"/>
      <c r="D186" s="80"/>
      <c r="E186" s="80"/>
      <c r="F186" s="80"/>
      <c r="G186" s="80"/>
      <c r="H186" s="80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</row>
    <row r="187" ht="15.75" customHeight="1">
      <c r="A187" s="80"/>
      <c r="B187" s="80"/>
      <c r="C187" s="80"/>
      <c r="D187" s="80"/>
      <c r="E187" s="80"/>
      <c r="F187" s="80"/>
      <c r="G187" s="80"/>
      <c r="H187" s="80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</row>
    <row r="188" ht="15.75" customHeight="1">
      <c r="A188" s="80"/>
      <c r="B188" s="80"/>
      <c r="C188" s="80"/>
      <c r="D188" s="80"/>
      <c r="E188" s="80"/>
      <c r="F188" s="80"/>
      <c r="G188" s="80"/>
      <c r="H188" s="80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</row>
    <row r="189" ht="15.75" customHeight="1">
      <c r="A189" s="80"/>
      <c r="B189" s="80"/>
      <c r="C189" s="80"/>
      <c r="D189" s="80"/>
      <c r="E189" s="80"/>
      <c r="F189" s="80"/>
      <c r="G189" s="80"/>
      <c r="H189" s="80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</row>
    <row r="190" ht="15.75" customHeight="1">
      <c r="A190" s="80"/>
      <c r="B190" s="80"/>
      <c r="C190" s="80"/>
      <c r="D190" s="80"/>
      <c r="E190" s="80"/>
      <c r="F190" s="80"/>
      <c r="G190" s="80"/>
      <c r="H190" s="80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</row>
    <row r="191" ht="15.75" customHeight="1">
      <c r="A191" s="80"/>
      <c r="B191" s="80"/>
      <c r="C191" s="80"/>
      <c r="D191" s="80"/>
      <c r="E191" s="80"/>
      <c r="F191" s="80"/>
      <c r="G191" s="80"/>
      <c r="H191" s="80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</row>
    <row r="192" ht="15.75" customHeight="1">
      <c r="A192" s="80"/>
      <c r="B192" s="80"/>
      <c r="C192" s="80"/>
      <c r="D192" s="80"/>
      <c r="E192" s="80"/>
      <c r="F192" s="80"/>
      <c r="G192" s="80"/>
      <c r="H192" s="80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</row>
    <row r="193" ht="15.75" customHeight="1">
      <c r="A193" s="80"/>
      <c r="B193" s="80"/>
      <c r="C193" s="80"/>
      <c r="D193" s="80"/>
      <c r="E193" s="80"/>
      <c r="F193" s="80"/>
      <c r="G193" s="80"/>
      <c r="H193" s="80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</row>
    <row r="194" ht="15.75" customHeight="1">
      <c r="A194" s="80"/>
      <c r="B194" s="80"/>
      <c r="C194" s="80"/>
      <c r="D194" s="80"/>
      <c r="E194" s="80"/>
      <c r="F194" s="80"/>
      <c r="G194" s="80"/>
      <c r="H194" s="80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</row>
    <row r="195" ht="15.75" customHeight="1">
      <c r="A195" s="80"/>
      <c r="B195" s="80"/>
      <c r="C195" s="80"/>
      <c r="D195" s="80"/>
      <c r="E195" s="80"/>
      <c r="F195" s="80"/>
      <c r="G195" s="80"/>
      <c r="H195" s="80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</row>
    <row r="196" ht="15.75" customHeight="1">
      <c r="A196" s="80"/>
      <c r="B196" s="80"/>
      <c r="C196" s="80"/>
      <c r="D196" s="80"/>
      <c r="E196" s="80"/>
      <c r="F196" s="80"/>
      <c r="G196" s="80"/>
      <c r="H196" s="80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</row>
    <row r="197" ht="15.75" customHeight="1">
      <c r="A197" s="80"/>
      <c r="B197" s="80"/>
      <c r="C197" s="80"/>
      <c r="D197" s="80"/>
      <c r="E197" s="80"/>
      <c r="F197" s="80"/>
      <c r="G197" s="80"/>
      <c r="H197" s="80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</row>
    <row r="198" ht="15.75" customHeight="1">
      <c r="A198" s="80"/>
      <c r="B198" s="80"/>
      <c r="C198" s="80"/>
      <c r="D198" s="80"/>
      <c r="E198" s="80"/>
      <c r="F198" s="80"/>
      <c r="G198" s="80"/>
      <c r="H198" s="80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</row>
    <row r="199" ht="15.75" customHeight="1">
      <c r="A199" s="80"/>
      <c r="B199" s="80"/>
      <c r="C199" s="80"/>
      <c r="D199" s="80"/>
      <c r="E199" s="80"/>
      <c r="F199" s="80"/>
      <c r="G199" s="80"/>
      <c r="H199" s="80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</row>
    <row r="200" ht="15.75" customHeight="1">
      <c r="A200" s="80"/>
      <c r="B200" s="80"/>
      <c r="C200" s="80"/>
      <c r="D200" s="80"/>
      <c r="E200" s="80"/>
      <c r="F200" s="80"/>
      <c r="G200" s="80"/>
      <c r="H200" s="80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</row>
    <row r="201" ht="15.75" customHeight="1">
      <c r="A201" s="80"/>
      <c r="B201" s="80"/>
      <c r="C201" s="80"/>
      <c r="D201" s="80"/>
      <c r="E201" s="80"/>
      <c r="F201" s="80"/>
      <c r="G201" s="80"/>
      <c r="H201" s="80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</row>
    <row r="202" ht="15.75" customHeight="1">
      <c r="A202" s="80"/>
      <c r="B202" s="80"/>
      <c r="C202" s="80"/>
      <c r="D202" s="80"/>
      <c r="E202" s="80"/>
      <c r="F202" s="80"/>
      <c r="G202" s="80"/>
      <c r="H202" s="80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</row>
    <row r="203" ht="15.75" customHeight="1">
      <c r="A203" s="80"/>
      <c r="B203" s="80"/>
      <c r="C203" s="80"/>
      <c r="D203" s="80"/>
      <c r="E203" s="80"/>
      <c r="F203" s="80"/>
      <c r="G203" s="80"/>
      <c r="H203" s="80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</row>
    <row r="204" ht="15.75" customHeight="1">
      <c r="A204" s="80"/>
      <c r="B204" s="80"/>
      <c r="C204" s="80"/>
      <c r="D204" s="80"/>
      <c r="E204" s="80"/>
      <c r="F204" s="80"/>
      <c r="G204" s="80"/>
      <c r="H204" s="80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</row>
    <row r="205" ht="15.75" customHeight="1">
      <c r="A205" s="80"/>
      <c r="B205" s="80"/>
      <c r="C205" s="80"/>
      <c r="D205" s="80"/>
      <c r="E205" s="80"/>
      <c r="F205" s="80"/>
      <c r="G205" s="80"/>
      <c r="H205" s="80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</row>
    <row r="206" ht="15.75" customHeight="1">
      <c r="A206" s="80"/>
      <c r="B206" s="80"/>
      <c r="C206" s="80"/>
      <c r="D206" s="80"/>
      <c r="E206" s="80"/>
      <c r="F206" s="80"/>
      <c r="G206" s="80"/>
      <c r="H206" s="80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</row>
    <row r="207" ht="15.75" customHeight="1">
      <c r="A207" s="80"/>
      <c r="B207" s="80"/>
      <c r="C207" s="80"/>
      <c r="D207" s="80"/>
      <c r="E207" s="80"/>
      <c r="F207" s="80"/>
      <c r="G207" s="80"/>
      <c r="H207" s="80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</row>
    <row r="208" ht="15.75" customHeight="1">
      <c r="A208" s="80"/>
      <c r="B208" s="80"/>
      <c r="C208" s="80"/>
      <c r="D208" s="80"/>
      <c r="E208" s="80"/>
      <c r="F208" s="80"/>
      <c r="G208" s="80"/>
      <c r="H208" s="80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</row>
    <row r="209" ht="15.75" customHeight="1">
      <c r="A209" s="80"/>
      <c r="B209" s="80"/>
      <c r="C209" s="80"/>
      <c r="D209" s="80"/>
      <c r="E209" s="80"/>
      <c r="F209" s="80"/>
      <c r="G209" s="80"/>
      <c r="H209" s="80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</row>
    <row r="210" ht="15.75" customHeight="1">
      <c r="A210" s="80"/>
      <c r="B210" s="80"/>
      <c r="C210" s="80"/>
      <c r="D210" s="80"/>
      <c r="E210" s="80"/>
      <c r="F210" s="80"/>
      <c r="G210" s="80"/>
      <c r="H210" s="80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</row>
    <row r="211" ht="15.75" customHeight="1">
      <c r="A211" s="80"/>
      <c r="B211" s="80"/>
      <c r="C211" s="80"/>
      <c r="D211" s="80"/>
      <c r="E211" s="80"/>
      <c r="F211" s="80"/>
      <c r="G211" s="80"/>
      <c r="H211" s="80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</row>
    <row r="212" ht="15.75" customHeight="1">
      <c r="A212" s="80"/>
      <c r="B212" s="80"/>
      <c r="C212" s="80"/>
      <c r="D212" s="80"/>
      <c r="E212" s="80"/>
      <c r="F212" s="80"/>
      <c r="G212" s="80"/>
      <c r="H212" s="80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</row>
    <row r="213" ht="15.75" customHeight="1">
      <c r="A213" s="80"/>
      <c r="B213" s="80"/>
      <c r="C213" s="80"/>
      <c r="D213" s="80"/>
      <c r="E213" s="80"/>
      <c r="F213" s="80"/>
      <c r="G213" s="80"/>
      <c r="H213" s="80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</row>
    <row r="214" ht="15.75" customHeight="1">
      <c r="A214" s="80"/>
      <c r="B214" s="80"/>
      <c r="C214" s="80"/>
      <c r="D214" s="80"/>
      <c r="E214" s="80"/>
      <c r="F214" s="80"/>
      <c r="G214" s="80"/>
      <c r="H214" s="80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</row>
    <row r="215" ht="15.75" customHeight="1">
      <c r="A215" s="80"/>
      <c r="B215" s="80"/>
      <c r="C215" s="80"/>
      <c r="D215" s="80"/>
      <c r="E215" s="80"/>
      <c r="F215" s="80"/>
      <c r="G215" s="80"/>
      <c r="H215" s="80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</row>
    <row r="216" ht="15.75" customHeight="1">
      <c r="A216" s="80"/>
      <c r="B216" s="80"/>
      <c r="C216" s="80"/>
      <c r="D216" s="80"/>
      <c r="E216" s="80"/>
      <c r="F216" s="80"/>
      <c r="G216" s="80"/>
      <c r="H216" s="80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</row>
    <row r="217" ht="15.75" customHeight="1">
      <c r="A217" s="80"/>
      <c r="B217" s="80"/>
      <c r="C217" s="80"/>
      <c r="D217" s="80"/>
      <c r="E217" s="80"/>
      <c r="F217" s="80"/>
      <c r="G217" s="80"/>
      <c r="H217" s="80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</row>
    <row r="218" ht="15.75" customHeight="1">
      <c r="A218" s="80"/>
      <c r="B218" s="80"/>
      <c r="C218" s="80"/>
      <c r="D218" s="80"/>
      <c r="E218" s="80"/>
      <c r="F218" s="80"/>
      <c r="G218" s="80"/>
      <c r="H218" s="80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</row>
    <row r="219" ht="15.75" customHeight="1">
      <c r="A219" s="80"/>
      <c r="B219" s="80"/>
      <c r="C219" s="80"/>
      <c r="D219" s="80"/>
      <c r="E219" s="80"/>
      <c r="F219" s="80"/>
      <c r="G219" s="80"/>
      <c r="H219" s="80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</row>
    <row r="220" ht="15.75" customHeight="1">
      <c r="A220" s="80"/>
      <c r="B220" s="80"/>
      <c r="C220" s="80"/>
      <c r="D220" s="80"/>
      <c r="E220" s="80"/>
      <c r="F220" s="80"/>
      <c r="G220" s="80"/>
      <c r="H220" s="80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</row>
    <row r="221" ht="15.75" customHeight="1">
      <c r="A221" s="80"/>
      <c r="B221" s="80"/>
      <c r="C221" s="80"/>
      <c r="D221" s="80"/>
      <c r="E221" s="80"/>
      <c r="F221" s="80"/>
      <c r="G221" s="80"/>
      <c r="H221" s="80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</row>
    <row r="222" ht="15.75" customHeight="1">
      <c r="A222" s="80"/>
      <c r="B222" s="80"/>
      <c r="C222" s="80"/>
      <c r="D222" s="80"/>
      <c r="E222" s="80"/>
      <c r="F222" s="80"/>
      <c r="G222" s="80"/>
      <c r="H222" s="80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</row>
    <row r="223" ht="15.75" customHeight="1">
      <c r="A223" s="80"/>
      <c r="B223" s="80"/>
      <c r="C223" s="80"/>
      <c r="D223" s="80"/>
      <c r="E223" s="80"/>
      <c r="F223" s="80"/>
      <c r="G223" s="80"/>
      <c r="H223" s="80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</row>
    <row r="224" ht="15.75" customHeight="1">
      <c r="A224" s="80"/>
      <c r="B224" s="80"/>
      <c r="C224" s="80"/>
      <c r="D224" s="80"/>
      <c r="E224" s="80"/>
      <c r="F224" s="80"/>
      <c r="G224" s="80"/>
      <c r="H224" s="80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</row>
    <row r="225" ht="15.75" customHeight="1">
      <c r="A225" s="80"/>
      <c r="B225" s="80"/>
      <c r="C225" s="80"/>
      <c r="D225" s="80"/>
      <c r="E225" s="80"/>
      <c r="F225" s="80"/>
      <c r="G225" s="80"/>
      <c r="H225" s="80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</row>
    <row r="226" ht="15.75" customHeight="1">
      <c r="A226" s="80"/>
      <c r="B226" s="80"/>
      <c r="C226" s="80"/>
      <c r="D226" s="80"/>
      <c r="E226" s="80"/>
      <c r="F226" s="80"/>
      <c r="G226" s="80"/>
      <c r="H226" s="80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</row>
    <row r="227" ht="15.75" customHeight="1">
      <c r="A227" s="80"/>
      <c r="B227" s="80"/>
      <c r="C227" s="80"/>
      <c r="D227" s="80"/>
      <c r="E227" s="80"/>
      <c r="F227" s="80"/>
      <c r="G227" s="80"/>
      <c r="H227" s="80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</row>
    <row r="228" ht="15.75" customHeight="1">
      <c r="A228" s="80"/>
      <c r="B228" s="80"/>
      <c r="C228" s="80"/>
      <c r="D228" s="80"/>
      <c r="E228" s="80"/>
      <c r="F228" s="80"/>
      <c r="G228" s="80"/>
      <c r="H228" s="80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</row>
    <row r="229" ht="15.75" customHeight="1">
      <c r="A229" s="80"/>
      <c r="B229" s="80"/>
      <c r="C229" s="80"/>
      <c r="D229" s="80"/>
      <c r="E229" s="80"/>
      <c r="F229" s="80"/>
      <c r="G229" s="80"/>
      <c r="H229" s="80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</row>
    <row r="230" ht="15.75" customHeight="1">
      <c r="A230" s="80"/>
      <c r="B230" s="80"/>
      <c r="C230" s="80"/>
      <c r="D230" s="80"/>
      <c r="E230" s="80"/>
      <c r="F230" s="80"/>
      <c r="G230" s="80"/>
      <c r="H230" s="80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</row>
    <row r="231" ht="15.75" customHeight="1">
      <c r="A231" s="80"/>
      <c r="B231" s="80"/>
      <c r="C231" s="80"/>
      <c r="D231" s="80"/>
      <c r="E231" s="80"/>
      <c r="F231" s="80"/>
      <c r="G231" s="80"/>
      <c r="H231" s="80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</row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2026-01-05T16:37:30Z</dcterms:created>
  <dc:creator>COORADMON-10</dc:creator>
</cp:coreProperties>
</file>