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to Informe Trimestral" sheetId="1" r:id="rId5"/>
    <sheet state="visible" name="Hoja 1" sheetId="2" r:id="rId6"/>
    <sheet state="hidden" name="Catálogos" sheetId="3" r:id="rId7"/>
  </sheets>
  <definedNames/>
  <calcPr/>
</workbook>
</file>

<file path=xl/sharedStrings.xml><?xml version="1.0" encoding="utf-8"?>
<sst xmlns="http://schemas.openxmlformats.org/spreadsheetml/2006/main" count="377" uniqueCount="235">
  <si>
    <t>Informe Trimestral 2025</t>
  </si>
  <si>
    <t>Unidad Responsable:</t>
  </si>
  <si>
    <t>306 - Secretaría de Seguridad Vecinal</t>
  </si>
  <si>
    <t>Vinculación al Plan Municipal de Desarrollo 2025 - 2027</t>
  </si>
  <si>
    <t>Programa Presupuestario:</t>
  </si>
  <si>
    <t>10 - Municipio seguro</t>
  </si>
  <si>
    <t>Eje:</t>
  </si>
  <si>
    <t>3.- Gobierno de Paz, Seguridad y Justicia</t>
  </si>
  <si>
    <t>*</t>
  </si>
  <si>
    <t>Trimestre que se reporta:</t>
  </si>
  <si>
    <t>4to. Trimestre 2025</t>
  </si>
  <si>
    <t>Objetivo:</t>
  </si>
  <si>
    <t xml:space="preserve">3.1. Contribuir a la Seguridad y Paz Vecinal en el Municipio 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</si>
  <si>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</si>
  <si>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</si>
  <si>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</si>
  <si>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</si>
  <si>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</si>
  <si>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</si>
  <si>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</si>
  <si>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</si>
  <si>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</si>
  <si>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</si>
  <si>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</si>
  <si>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</si>
  <si>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</si>
  <si>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</si>
  <si>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</si>
  <si>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</si>
  <si>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</si>
  <si>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</si>
  <si>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</si>
  <si>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</si>
  <si>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</si>
  <si>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</si>
  <si>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</si>
  <si>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Fin</t>
  </si>
  <si>
    <t>Promedio anual de delitos reportados por el Secretariado Ejecutivo del Sistema Nacional de Seguridad Pública. Promedio anual de percepción de inseguridad reportada por el INEGI.</t>
  </si>
  <si>
    <t xml:space="preserve">Mide la información sobre la incidencia delictiva que afecta a los hogares y a sus integrantes, las características del delito y el contexto de la victimización, generada por el Secretariado Ejecutivo del Sistema Nacional de Seguridad Pública. </t>
  </si>
  <si>
    <t xml:space="preserve">(Número de delitos del año 2025/Número de delitos del año 2024) *100= total -100.   </t>
  </si>
  <si>
    <t>Porcentaje</t>
  </si>
  <si>
    <t>Estrategico</t>
  </si>
  <si>
    <t>Eficacia</t>
  </si>
  <si>
    <t>Anual</t>
  </si>
  <si>
    <t>Descendente</t>
  </si>
  <si>
    <t xml:space="preserve">Incidencia delictiva del Municipio de Oaxaca de Juárez, Oaxaca, generada por el Secretariado Ejecutivo del Sistema Nacional de Seguridad Pública.
</t>
  </si>
  <si>
    <t>Propósito</t>
  </si>
  <si>
    <t>Incidencia Delictiva.                                                                                                                                                                               Percepción de Inseguridad.</t>
  </si>
  <si>
    <t>Mide la información sobre la población que percibe la inseguridad pública en su entorno, derivado de la comisión de conductas delictivas de las que considera puede ser víctima.</t>
  </si>
  <si>
    <t xml:space="preserve">(Porcentaje en número de percepción de inseguridad del año 2025/ porcentaje en número de percepción de inseguridad del año 2024)*100=total-100  </t>
  </si>
  <si>
    <t>Estadistica de Percepción de Inseguridad Emitida por el INEGI (Instituto Nacional de Estadística y Geografía).</t>
  </si>
  <si>
    <t>Componente 1</t>
  </si>
  <si>
    <t>'Porcentaje de estrategias del Modelo de Proximidad Social implementadas.</t>
  </si>
  <si>
    <t>'Mide el número de estrategias del Modelo de Proximidad Social implementadas por la Secretaría de Seguridad Vecinal en el Municipio de Oaxaca de Juárez, Oaxaca.</t>
  </si>
  <si>
    <t>'(Número de estrategias del Modelo de Proximidad Social implementadas/ Número de estrategias del Modelo de Proximidad Social proyectadas) * 100.</t>
  </si>
  <si>
    <t>De gestión</t>
  </si>
  <si>
    <t>Eficiencia</t>
  </si>
  <si>
    <t>Trimestral</t>
  </si>
  <si>
    <t>Ascendente</t>
  </si>
  <si>
    <t>Informes y evidencias fotográficas generadas por el Jefe del Estado Mayor,  Dirección de Proximidad Social, Dirección de Movilidad y Departamento de Análisis, Centro de Comando y Control C2, de la Secretaría de Seguridad Vecinal.</t>
  </si>
  <si>
    <t>Actividad 1.1</t>
  </si>
  <si>
    <t>'Porcentaje de dispositivos de la Dirección de Proximidad Social y  Dirección de Movilidad implementados.</t>
  </si>
  <si>
    <t>'Mide el número de dispositivos enfocados a prevenir delitos y faltas administrativas así como combatir la delincuencia implementados por la Secretaría de Seguridad Vecinal en el Municipio de Oaxaca de Juárez, Oaxaca.</t>
  </si>
  <si>
    <t>'(Número de dispositivos enfocados a prevenir delitos y faltas administrativas así como combatir la delincuencia implementados/ Número de dispositivos enfocados a prevenir delitos y faltas administrativas así como combatir la delincuencia  proyectados) * 100</t>
  </si>
  <si>
    <t>Informes y evidencias fotográficas generadas por la Dirección de Proximidad Social y la  Dirección de Movilidad, de la Secretaría de Seguridad Vecinal.</t>
  </si>
  <si>
    <t>Actividad 1.2</t>
  </si>
  <si>
    <t>Porcentaje de patrullajes en zonas focalizadas implementados.</t>
  </si>
  <si>
    <t>Mide el número de patrullajes en zonas focalizadas implementados por la Secretaría de Seguridad Vecinal en el Municipio de Oaxaca de Juárez, Oaxaca.</t>
  </si>
  <si>
    <t>'(Número de patrullajes en zonas focalizadas implementados/ Número de patrullajes en zonas focalizadas proyectados) * 100.</t>
  </si>
  <si>
    <t>Actividad 1.3</t>
  </si>
  <si>
    <t>Porcentaje de recorridos policiales en caballería realizados.</t>
  </si>
  <si>
    <t>Mide el número de recorridos policiales en caballería realizados por la Secretaría de Seguridad Vecinal en el Municipio de Oaxaca de Juárez, Oaxaca.</t>
  </si>
  <si>
    <t>'(Número de recorridos policiales en caballería implementados/ Número de recorridos policiales en caballería proyectados)*100.</t>
  </si>
  <si>
    <t>Informe y evidencias fotográficas generadas por la Dirección de Proximidad Social de la Secretaría de Seguridad Vecinal.</t>
  </si>
  <si>
    <t>Actividad 1.4</t>
  </si>
  <si>
    <t>'Porcentaje de denuncias ciudadanas al 911, atendidas.</t>
  </si>
  <si>
    <t>Mide el total de denuncias ciudadanas al 911, atendidas por la Secretaría de Seguridad Vecinal en el Municipio de Oaxaca de Juárez, Oaxaca.</t>
  </si>
  <si>
    <t>'(Número de llamadas al 911 atendidas / Número de llamadas recibidas al 911) * 100.</t>
  </si>
  <si>
    <t>Informe y evidencias fotográficas generadas por el Departamento de Análisis, Centro de Comando y Control C2 de la Secretaría de Seguridad Vecinal.</t>
  </si>
  <si>
    <t>Componente 2</t>
  </si>
  <si>
    <t>Porcentaje de acciones para el fortalecimiento del estado de fuerza realizadas.</t>
  </si>
  <si>
    <t>Mide el número de acciones realizadas para el fortalecimiento del estado de fuerza la Secretaría de Seguridad Vecinal en el Municipio de Oaxaca de Juárez, Oaxaca.</t>
  </si>
  <si>
    <t>(Número de estrategias para el fortalecimiento del Estado de Fuerza implementadas / Número de estrategias para el fortalecimiento del Estado de Fuerza proyectadas) * 100.</t>
  </si>
  <si>
    <t>Informes y evidencias fotográficas generadas por el Jefe del Estado Mayor, Dirección Técnica, Unidad de Academia de Policía y Departamento de Enlace del Centro de Evaluación y Control de Confianza C3 y   de la Secretaría de Seguridad Vecinal.</t>
  </si>
  <si>
    <t>Actividad 2.1</t>
  </si>
  <si>
    <t>'Porcentaje de personal reclutado.</t>
  </si>
  <si>
    <t>'Mide el número de personal reclutado por la Secretaría de Seguridad Vecinal en el Municipio de Oaxaca de Juárez, Oaxaca.</t>
  </si>
  <si>
    <t>'(Número de personal reclutado/ Número de personal proyectado a reclutar) * 100</t>
  </si>
  <si>
    <t>Actividad 2.2</t>
  </si>
  <si>
    <t>'Porcentaje de exámenes realizados.</t>
  </si>
  <si>
    <t>'Mide el número de los exámenes realizados a los aspirantes a ingresar a la Secretaría de Seguridad Vecinal en el Municipio de Oaxaca de Juárez, Oaxaca.</t>
  </si>
  <si>
    <t>('Número de exámenes implementados a los aspirantes a ingresar a la Secretaría de Seguridad Vecinal/ número de exámenes  proyectados a realizar a los aspirantes a ingresar a la Secretaría de Seguridad Vecinal) * 100.</t>
  </si>
  <si>
    <t>Actividad 2.3</t>
  </si>
  <si>
    <t xml:space="preserve">'Porcentaje de evaluaciones  a personal seleccionado realizadas. </t>
  </si>
  <si>
    <t>'Mide el número de evaluaciones realizadas a personal seleccionado a ingresar a la Secretaría de Seguridad Vecinal en el Municipio de Oaxaca de Juárez, Oaxaca.</t>
  </si>
  <si>
    <t>'(Número de evaluaciones realizadas al personal seleccionado/ Número de evaluaciones  proyectadas a realizar al personal seleccionado) * 100.</t>
  </si>
  <si>
    <t>Informe y evidencias fotográficas del Departamento de Enlace del Centro de Evaluación y Control de Confianza C3 de la Secretaría de Seguridad Vecinal.</t>
  </si>
  <si>
    <t>Actividad 2.4</t>
  </si>
  <si>
    <t>'Porcentaje de acreditaciones del Curso Básico de Formación Policial realizadas.</t>
  </si>
  <si>
    <t>'Mide el número de acreditaciones del Curso Básico de Formación Policial para ingresar a la Secretaría de Seguridad Vecinal en el Municipio de Oaxaca de Juárez, Oaxaca.</t>
  </si>
  <si>
    <t>'(Número de elementos que acreditaron el Curso Básico de Formación Policial/ Número de elementos que cursaron el Curso Básico de Formación Policial) * 100.</t>
  </si>
  <si>
    <t>Informe y evidencias fotográficas de la Unidad de Academia de Policía de la Secretaría de Seguridad Vecinal.</t>
  </si>
  <si>
    <t>Actividad 2.5</t>
  </si>
  <si>
    <t>Porcentaje de personal contratado.</t>
  </si>
  <si>
    <t>Mide el número de personal contratado para ingresar a la Secretaría de Seguridad Vecinal en el Municipio de Oaxaca de Juárez, Oaxaca.</t>
  </si>
  <si>
    <t>(Número de personal contratado para ingresar a la Secretaría de Seguridad Vecinal /Número de personal proyectado a contratar para ingresar a la Secretaría de Seguridad Vecinal )* 100.</t>
  </si>
  <si>
    <t>Informe de la Dirección Técnica de la Secretaría de Seguridad Vecinal.</t>
  </si>
  <si>
    <t>Actividad 2.6</t>
  </si>
  <si>
    <t>Porcentaje de equipamiento y prendas de protección personal adquiridas.</t>
  </si>
  <si>
    <t>'Mide el número de equipamiento y prendas de protección personal adquiridas para los integrantes de la Secretaría de Seguridad Vecinal en el Municipio de Oaxaca de Juárez, Oaxaca.</t>
  </si>
  <si>
    <t>(Número de equipamiento y prendas de protección personal para los integrantes de la Secretaría de Seguridad Vecinal adquiridas/Número de equipamiento y prendas de protección personal para los integrantes de la Secretaría de Seguridad Vecinal proyectadas) * 100.</t>
  </si>
  <si>
    <t>Informe y evidencias fotográficas de la Dirección Técnica de la Secretaría de Seguridad Vecinal.</t>
  </si>
  <si>
    <t>Componente 3</t>
  </si>
  <si>
    <t>Porcentaje de estrategias para el fortalecimiento del Servicio Profesional de Carrera Policial implementadas.</t>
  </si>
  <si>
    <t>Mide las estrategias para el fortalecimiento del Servicio Profesional de Carrera Policial realizadas por la Secretaría de Seguridad Vecinal en el Municipio de Oaxaca de Juárez, Oaxaca.</t>
  </si>
  <si>
    <t>('Número de estrategias para el fortalecimiento del  Servicio Profesional de Carrera Policial implementadas/ Número de estrategias para el fortalecimiento del  Servicio Profesional de Carrera Policial proyectadas) * 100.</t>
  </si>
  <si>
    <t>Informes y evidencias fotográficas del Jefe del Estado Mayor, Unidad de Academia de Policía y Departamento de Enlace del Centro de Evaluación y Control de Confianza C3 de la Secretaría de Seguridad Vecinal.</t>
  </si>
  <si>
    <t>Actividad 3.1</t>
  </si>
  <si>
    <t xml:space="preserve">Porcentaje de evaluaciones a personal en activo realizadas. </t>
  </si>
  <si>
    <t>Mide el número de evaluaciones realizadas a personal en activo de la Secretaría de Seguridad Vecinal en el Municipio de Oaxaca de Juárez, Oaxaca.</t>
  </si>
  <si>
    <t>(Número de evaluaciones  a personal en activo de la Secretaría de Seguridad Vecinal en el Municipio de Oaxaca de Juárez, realizadas/Número de evaluaciones a personal en activo de la Secretaría de Seguridad Vecinal en el Municipio de Oaxaca de Juárez, proyectadas) * 100.</t>
  </si>
  <si>
    <t>Actividad 3.2</t>
  </si>
  <si>
    <t>Porcentaje de certificaciones realizadas.</t>
  </si>
  <si>
    <t>Mide el número de certificaciones realizadas al personal de la Secretaría de Seguridad Vecinal del Municipio de Oaxaca de Juárez, Oaxaca.</t>
  </si>
  <si>
    <t>(Número de certificaciones del personal de la Secretaría de Seguridad Vecinal del Municipio de Oaxaca de Juárez, obtenidas/Número de certificaciones del personal de la Secretaría de Seguridad Vecinal del Municipio de Oaxaca de Juárez, proyectadas) *100.</t>
  </si>
  <si>
    <t>Actividad 3.3</t>
  </si>
  <si>
    <t>Porcentaje de cursos de actualización realizados.</t>
  </si>
  <si>
    <t>Mide el número de cursos de actualización realizados por la Secretaría de Seguridad Vecinal del Municipio de Oaxaca de Juárez, Oaxaca.</t>
  </si>
  <si>
    <t>(Número de cursos de actualización realizados por la Secretaría de Seguridad Vecinal del Municipio de Oaxaca de Juárez/Número de  cursos de actualización proyectados por la Secretaría de Seguridad Vecinal del Municipio de Oaxaca de Juárez) * 100.</t>
  </si>
  <si>
    <t>Actividad 3.4</t>
  </si>
  <si>
    <t>Porcentaje de cursos de especialización realizados.</t>
  </si>
  <si>
    <t>Mide el número de cursos de especialización realizados por la Secretaría de Seguridad Vecinal del Municipio de Oaxaca de Juárez, Oaxaca.</t>
  </si>
  <si>
    <t>(Número de cursos de especialización realizados por la Secretaría de Seguridad Vecinal del Municipio de Oaxaca de Juárez/Número de cursos de especialización proyectados por la Secretaría de Seguridad Vecinal del Municipio de Oaxaca de Juárez ) * 100.</t>
  </si>
  <si>
    <t>Actividad 3.5</t>
  </si>
  <si>
    <t>Porcentaje de diversos cursos y capacitaciones realizados.</t>
  </si>
  <si>
    <t>Mide el número de diversos cursos y capacitaciones realizados por personal de la Secretaría de Seguridad Vecinal del Municipio de Oaxaca de Juárez, Oaxaca.</t>
  </si>
  <si>
    <t>(Número de  diversos cursos y capacitaciones realizados/Número de  diversos cursos y capacitaciones proyectados) * 100.</t>
  </si>
  <si>
    <t>Actividad 3.6</t>
  </si>
  <si>
    <t>Porcentaje de  talleres, conferencias y/o pláticas de temas diversos realizados.</t>
  </si>
  <si>
    <t>Mide el número de  talleres, conferencias y/o pláticas de temas diversos realizados por personal de la Secretaría de Seguridad Vecinal del Municipio de Oaxaca de Juárez, Oaxaca.</t>
  </si>
  <si>
    <t>(Número de  talleres, conferencias y/o pláticas de temas diversos realizados/Número de  de  talleres, conferencias y/o pláticas de temas diversos proyectados) * 100.</t>
  </si>
  <si>
    <t>Componente 4</t>
  </si>
  <si>
    <t>Porcentaje de acciones realizadas.</t>
  </si>
  <si>
    <t>Mide el número de acciones con enfoque de prevención del delito realizadas por la Secretaría de Seguridad Vecinal del Municipio de Oaxaca de Juárez, Oaxaca.</t>
  </si>
  <si>
    <t>(Número de acciones con enfoque de prevención del delito realizadas/Número de acciones con enfoque de prevención del delito proyectadas) * 100.</t>
  </si>
  <si>
    <t>Informes y evidencias fotográficas del Jefe del Estado Mayor y la Unidad de Prevención del Delito y Combate a la Violencia Familiar de la Secretaría de Seguridad Vecinal.</t>
  </si>
  <si>
    <t>Actividad 4.1</t>
  </si>
  <si>
    <t xml:space="preserve">Porcentaje de capacitaciones a las vecinas y vecinos realizadas. </t>
  </si>
  <si>
    <t>Mide el número de capacitaciones a las vecinas y vecinos en agencias, barrios y colonias, sobre las medidas preventivas y acciones para solicitar el apoyo policial, realizadas por la Secretaría de Seguridad Vecinal del Municipio de Oaxaca de Juárez, Oaxaca.</t>
  </si>
  <si>
    <t>'(Número de capacitaciones a las vecinas y vecinos en agencias, barrios y colonias, sobre las medidas preventivas y acciones para solicitar el apoyo policial, realizadas/Número de capacitaciones a las vecinas y vecinos en agencias, barrios y colonias, sobre las medidas preventivas y acciones para solicitar el apoyo policial, proyectadas) * 100.</t>
  </si>
  <si>
    <t>Informe y evidencias fotográficas de la Unidad de Prevención del Delito y Combate a la Violencia Familiarde la Secretaría de Seguridad Vecinal.</t>
  </si>
  <si>
    <t>Actividad 4.2</t>
  </si>
  <si>
    <t xml:space="preserve">Porcentaje de capacitaciones  a estudiantes realizadas. </t>
  </si>
  <si>
    <t>Mide el número de capacitaciones a estudiantes de Instituciones Educativas de diversos niveles, en temas de prevención, autocuidado y denuncia oportuna,realizadas por la Secretaría de Seguridad Vecinal del Municipio de Oaxaca de Juárez,  Oaxaca.</t>
  </si>
  <si>
    <t>(Número de capacitaciones a estudiantes de Instituciones Educativas de diversos niveles, en temas de prevención, autocuidado y denuncia oportuna, realizadas/Número de capacitaciones a estudiantes de Instituciones Educativas de diversos niveles, en temas de prevención, autocuidado y denuncia oportuna, proyectadas) * 100.</t>
  </si>
  <si>
    <t>Actividad 4.3</t>
  </si>
  <si>
    <t xml:space="preserve">Porcentaje de capacitaciones a docentes  y padres de familia realizadas. </t>
  </si>
  <si>
    <t>Mide el número de capacitaciones a docentes y padres de familia de Instituciones Educativas de diversos niveles, en temas de prevención, autocuidado y denuncia oportuna, realizadas por la Secretaría de Seguridad Vecinal del Municipio de Oaxaca de Juárez, Oaxaca.</t>
  </si>
  <si>
    <t>(Número de capacitaciones a docentes y padres de familia de Instituciones Educativas de diversos niveles, en temas de prevención, autocuidado y denuncia oportuna, realizadas/Número de capacitaciones a docentes y padres de familia de Instituciones Educativas de diversos niveles, en temas de prevención, autocuidado y denuncia oportuna, proyectadas) * 100.</t>
  </si>
  <si>
    <t>Actividad 4.4</t>
  </si>
  <si>
    <t>Porcentaje de atenciones psicológicas y acompañamiento legal realizadas.</t>
  </si>
  <si>
    <t>Mide el número de atenciones psicológicas y acompañamiento legal realizadas para las víctimas directas e indirectas del delito, por la Secretaría de Seguridad Vecinal del Municipio de Oaxaca de Juárez, Oaxaca.</t>
  </si>
  <si>
    <t>(Número de de atenciones psicológicas y acompañamiento legal para las víctimas directas e indirectas del delito, realizadas/Número de de atenciones psicológicas y acompañamiento legal para las víctimas directas e indirectas del delito, proyectadas) *100.</t>
  </si>
  <si>
    <t>Informe de la Unidad de Prevención del Delito y Combate a la Violencia Familiarde la Secretaría de Seguridad Vecinal.</t>
  </si>
  <si>
    <t>Autorizó:</t>
  </si>
  <si>
    <t>Tte. Cor. Art. DEM. Claudio de Jesús Pérez y Pérez.</t>
  </si>
  <si>
    <t xml:space="preserve">Secretario de Seguridad Vecinal. 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</si>
  <si>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</si>
  <si>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</si>
  <si>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</si>
  <si>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</si>
  <si>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</si>
  <si>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</si>
  <si>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</si>
  <si>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</si>
  <si>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</si>
  <si>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</si>
  <si>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</si>
  <si>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304 - Secretaría de Gobierno y Territorio</t>
  </si>
  <si>
    <t xml:space="preserve">04 - Gobierno participativo </t>
  </si>
  <si>
    <t>4.- Prosperidad Económica Vecinal y Fomento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</si>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</sst>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sz val="10.0"/>
      <color theme="1"/>
      <name val="Tahoma"/>
    </font>
    <font>
      <b/>
      <sz val="20.0"/>
      <color theme="1"/>
      <name val="Amasis MT Pro Black"/>
    </font>
    <font/>
    <font>
      <sz val="9.0"/>
      <color theme="1"/>
      <name val="Tahoma"/>
    </font>
    <font>
      <b/>
      <sz val="12.0"/>
      <color theme="0"/>
      <name val="Arial"/>
    </font>
    <font>
      <sz val="12.0"/>
      <color theme="1"/>
      <name val="Arial"/>
    </font>
    <font>
      <b/>
      <sz val="12.0"/>
      <color theme="1"/>
      <name val="Arial"/>
    </font>
    <font>
      <sz val="12.0"/>
      <color theme="1"/>
      <name val="Tahoma"/>
    </font>
    <font>
      <sz val="8.0"/>
      <color theme="1"/>
      <name val="Tahoma"/>
    </font>
    <font>
      <sz val="13.0"/>
      <color theme="1"/>
      <name val="Arial"/>
    </font>
    <font>
      <sz val="7.0"/>
      <color rgb="FF000000"/>
      <name val="Arial"/>
    </font>
  </fonts>
  <fills count="1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6">
    <border/>
    <border>
      <left/>
      <right/>
      <top/>
      <bottom/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 style="thin">
        <color rgb="FF000000"/>
      </left>
      <top style="thin">
        <color rgb="FF000000"/>
      </top>
      <bottom style="thin">
        <color theme="0"/>
      </bottom>
    </border>
    <border>
      <right style="thin">
        <color rgb="FF000000"/>
      </right>
      <top style="thin">
        <color rgb="FF000000"/>
      </top>
      <bottom style="thin">
        <color theme="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/>
      <top/>
      <bottom/>
    </border>
    <border>
      <left style="thin">
        <color rgb="FF000000"/>
      </left>
      <top style="thin">
        <color theme="0"/>
      </top>
      <bottom style="thin">
        <color theme="0"/>
      </bottom>
    </border>
    <border>
      <right style="thin">
        <color rgb="FF000000"/>
      </right>
      <top style="thin">
        <color theme="0"/>
      </top>
      <bottom style="thin">
        <color theme="0"/>
      </bottom>
    </border>
    <border>
      <left style="thin">
        <color rgb="FF000000"/>
      </left>
      <top style="thin">
        <color theme="0"/>
      </top>
      <bottom style="thin">
        <color rgb="FF000000"/>
      </bottom>
    </border>
    <border>
      <right style="thin">
        <color rgb="FF000000"/>
      </right>
      <top style="thin">
        <color theme="0"/>
      </top>
      <bottom style="thin">
        <color rgb="FF000000"/>
      </bottom>
    </border>
    <border>
      <left/>
      <right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" fillId="2" fontId="4" numFmtId="0" xfId="0" applyBorder="1" applyFont="1"/>
    <xf borderId="10" fillId="3" fontId="5" numFmtId="0" xfId="0" applyAlignment="1" applyBorder="1" applyFill="1" applyFont="1">
      <alignment horizontal="left" vertical="center"/>
    </xf>
    <xf borderId="11" fillId="0" fontId="3" numFmtId="0" xfId="0" applyBorder="1" applyFont="1"/>
    <xf quotePrefix="1" borderId="12" fillId="4" fontId="6" numFmtId="0" xfId="0" applyAlignment="1" applyBorder="1" applyFill="1" applyFont="1">
      <alignment horizontal="center" shrinkToFit="0" vertical="center" wrapText="1"/>
    </xf>
    <xf borderId="13" fillId="0" fontId="3" numFmtId="0" xfId="0" applyBorder="1" applyFont="1"/>
    <xf borderId="14" fillId="0" fontId="3" numFmtId="0" xfId="0" applyBorder="1" applyFont="1"/>
    <xf borderId="15" fillId="2" fontId="6" numFmtId="0" xfId="0" applyBorder="1" applyFont="1"/>
    <xf borderId="12" fillId="5" fontId="7" numFmtId="0" xfId="0" applyAlignment="1" applyBorder="1" applyFill="1" applyFont="1">
      <alignment horizontal="center" vertical="center"/>
    </xf>
    <xf borderId="0" fillId="0" fontId="4" numFmtId="0" xfId="0" applyFont="1"/>
    <xf borderId="16" fillId="3" fontId="5" numFmtId="0" xfId="0" applyAlignment="1" applyBorder="1" applyFont="1">
      <alignment horizontal="left" vertical="center"/>
    </xf>
    <xf borderId="17" fillId="0" fontId="3" numFmtId="0" xfId="0" applyBorder="1" applyFont="1"/>
    <xf quotePrefix="1" borderId="12" fillId="0" fontId="6" numFmtId="0" xfId="0" applyAlignment="1" applyBorder="1" applyFont="1">
      <alignment horizontal="center" shrinkToFit="0" vertical="center" wrapText="1"/>
    </xf>
    <xf borderId="12" fillId="5" fontId="7" numFmtId="0" xfId="0" applyAlignment="1" applyBorder="1" applyFont="1">
      <alignment horizontal="left" vertical="center"/>
    </xf>
    <xf quotePrefix="1" borderId="12" fillId="4" fontId="6" numFmtId="0" xfId="0" applyAlignment="1" applyBorder="1" applyFont="1">
      <alignment horizontal="center"/>
    </xf>
    <xf borderId="18" fillId="3" fontId="5" numFmtId="0" xfId="0" applyAlignment="1" applyBorder="1" applyFont="1">
      <alignment horizontal="left" vertical="center"/>
    </xf>
    <xf borderId="19" fillId="0" fontId="3" numFmtId="0" xfId="0" applyBorder="1" applyFont="1"/>
    <xf borderId="12" fillId="4" fontId="6" numFmtId="0" xfId="0" applyAlignment="1" applyBorder="1" applyFont="1">
      <alignment horizontal="center" readingOrder="0" vertical="center"/>
    </xf>
    <xf borderId="1" fillId="2" fontId="8" numFmtId="0" xfId="0" applyBorder="1" applyFont="1"/>
    <xf borderId="1" fillId="2" fontId="6" numFmtId="0" xfId="0" applyBorder="1" applyFont="1"/>
    <xf borderId="20" fillId="2" fontId="6" numFmtId="0" xfId="0" applyBorder="1" applyFont="1"/>
    <xf borderId="0" fillId="0" fontId="8" numFmtId="0" xfId="0" applyFont="1"/>
    <xf borderId="12" fillId="6" fontId="7" numFmtId="0" xfId="0" applyAlignment="1" applyBorder="1" applyFill="1" applyFont="1">
      <alignment horizontal="center" vertical="center"/>
    </xf>
    <xf borderId="12" fillId="7" fontId="7" numFmtId="0" xfId="0" applyAlignment="1" applyBorder="1" applyFill="1" applyFont="1">
      <alignment horizontal="center" vertical="center"/>
    </xf>
    <xf borderId="12" fillId="8" fontId="7" numFmtId="0" xfId="0" applyAlignment="1" applyBorder="1" applyFill="1" applyFont="1">
      <alignment horizontal="center" vertical="center"/>
    </xf>
    <xf borderId="12" fillId="9" fontId="7" numFmtId="0" xfId="0" applyAlignment="1" applyBorder="1" applyFill="1" applyFont="1">
      <alignment horizontal="center" vertical="center"/>
    </xf>
    <xf borderId="21" fillId="6" fontId="7" numFmtId="0" xfId="0" applyAlignment="1" applyBorder="1" applyFont="1">
      <alignment horizontal="center" shrinkToFit="0" vertical="center" wrapText="1"/>
    </xf>
    <xf borderId="1" fillId="2" fontId="9" numFmtId="0" xfId="0" applyBorder="1" applyFont="1"/>
    <xf borderId="21" fillId="10" fontId="7" numFmtId="0" xfId="0" applyAlignment="1" applyBorder="1" applyFill="1" applyFont="1">
      <alignment horizontal="center" shrinkToFit="0" vertical="center" wrapText="1"/>
    </xf>
    <xf borderId="21" fillId="10" fontId="7" numFmtId="0" xfId="0" applyAlignment="1" applyBorder="1" applyFont="1">
      <alignment horizontal="center" vertical="center"/>
    </xf>
    <xf borderId="12" fillId="10" fontId="7" numFmtId="0" xfId="0" applyAlignment="1" applyBorder="1" applyFont="1">
      <alignment horizontal="center" vertical="center"/>
    </xf>
    <xf borderId="21" fillId="11" fontId="7" numFmtId="0" xfId="0" applyAlignment="1" applyBorder="1" applyFill="1" applyFont="1">
      <alignment horizontal="center" shrinkToFit="0" vertical="center" wrapText="1"/>
    </xf>
    <xf borderId="21" fillId="12" fontId="7" numFmtId="0" xfId="0" applyAlignment="1" applyBorder="1" applyFill="1" applyFont="1">
      <alignment horizontal="center" shrinkToFit="0" vertical="center" wrapText="1"/>
    </xf>
    <xf borderId="21" fillId="13" fontId="7" numFmtId="0" xfId="0" applyAlignment="1" applyBorder="1" applyFill="1" applyFont="1">
      <alignment horizontal="center" shrinkToFit="0" vertical="center" wrapText="1"/>
    </xf>
    <xf borderId="21" fillId="13" fontId="7" numFmtId="0" xfId="0" applyAlignment="1" applyBorder="1" applyFont="1">
      <alignment horizontal="center" vertical="center"/>
    </xf>
    <xf borderId="22" fillId="0" fontId="3" numFmtId="0" xfId="0" applyBorder="1" applyFont="1"/>
    <xf borderId="0" fillId="0" fontId="9" numFmtId="0" xfId="0" applyFont="1"/>
    <xf borderId="23" fillId="0" fontId="3" numFmtId="0" xfId="0" applyBorder="1" applyFont="1"/>
    <xf borderId="24" fillId="10" fontId="7" numFmtId="0" xfId="0" applyAlignment="1" applyBorder="1" applyFont="1">
      <alignment horizontal="center" vertical="center"/>
    </xf>
    <xf borderId="1" fillId="2" fontId="9" numFmtId="0" xfId="0" applyAlignment="1" applyBorder="1" applyFont="1">
      <alignment horizontal="center" vertical="center"/>
    </xf>
    <xf borderId="24" fillId="4" fontId="6" numFmtId="0" xfId="0" applyAlignment="1" applyBorder="1" applyFont="1">
      <alignment horizontal="center" shrinkToFit="0" vertical="center" wrapText="1"/>
    </xf>
    <xf quotePrefix="1" borderId="24" fillId="4" fontId="6" numFmtId="0" xfId="0" applyAlignment="1" applyBorder="1" applyFont="1">
      <alignment horizontal="center" shrinkToFit="0" vertical="center" wrapText="1"/>
    </xf>
    <xf borderId="24" fillId="4" fontId="6" numFmtId="0" xfId="0" applyAlignment="1" applyBorder="1" applyFont="1">
      <alignment horizontal="center" vertical="center"/>
    </xf>
    <xf borderId="24" fillId="4" fontId="6" numFmtId="3" xfId="0" applyAlignment="1" applyBorder="1" applyFont="1" applyNumberFormat="1">
      <alignment horizontal="center" vertical="center"/>
    </xf>
    <xf borderId="24" fillId="14" fontId="6" numFmtId="3" xfId="0" applyAlignment="1" applyBorder="1" applyFill="1" applyFont="1" applyNumberFormat="1">
      <alignment horizontal="center" vertical="center"/>
    </xf>
    <xf borderId="24" fillId="4" fontId="6" numFmtId="1" xfId="0" applyAlignment="1" applyBorder="1" applyFont="1" applyNumberFormat="1">
      <alignment horizontal="center" vertical="center"/>
    </xf>
    <xf borderId="24" fillId="4" fontId="10" numFmtId="1" xfId="0" applyAlignment="1" applyBorder="1" applyFont="1" applyNumberFormat="1">
      <alignment horizontal="center" readingOrder="0" vertical="center"/>
    </xf>
    <xf borderId="24" fillId="14" fontId="6" numFmtId="1" xfId="0" applyAlignment="1" applyBorder="1" applyFont="1" applyNumberFormat="1">
      <alignment horizontal="center" vertical="center"/>
    </xf>
    <xf borderId="24" fillId="15" fontId="6" numFmtId="1" xfId="0" applyAlignment="1" applyBorder="1" applyFill="1" applyFont="1" applyNumberFormat="1">
      <alignment horizontal="center" vertical="center"/>
    </xf>
    <xf borderId="24" fillId="4" fontId="6" numFmtId="0" xfId="0" applyAlignment="1" applyBorder="1" applyFont="1">
      <alignment horizontal="center" readingOrder="0" shrinkToFit="0" vertical="center" wrapText="1"/>
    </xf>
    <xf borderId="0" fillId="0" fontId="11" numFmtId="0" xfId="0" applyFont="1"/>
    <xf borderId="24" fillId="4" fontId="10" numFmtId="0" xfId="0" applyAlignment="1" applyBorder="1" applyFont="1">
      <alignment horizontal="center" readingOrder="0" shrinkToFit="0" vertical="center" wrapText="1"/>
    </xf>
    <xf borderId="24" fillId="4" fontId="6" numFmtId="1" xfId="0" applyAlignment="1" applyBorder="1" applyFont="1" applyNumberFormat="1">
      <alignment horizontal="center" readingOrder="0" vertical="center"/>
    </xf>
    <xf borderId="24" fillId="0" fontId="6" numFmtId="0" xfId="0" applyAlignment="1" applyBorder="1" applyFont="1">
      <alignment horizontal="center" shrinkToFit="0" vertical="center" wrapText="1"/>
    </xf>
    <xf borderId="24" fillId="0" fontId="6" numFmtId="0" xfId="0" applyAlignment="1" applyBorder="1" applyFont="1">
      <alignment horizontal="center" vertical="center"/>
    </xf>
    <xf borderId="24" fillId="0" fontId="6" numFmtId="3" xfId="0" applyAlignment="1" applyBorder="1" applyFont="1" applyNumberFormat="1">
      <alignment horizontal="center" vertical="center"/>
    </xf>
    <xf borderId="24" fillId="0" fontId="6" numFmtId="1" xfId="0" applyAlignment="1" applyBorder="1" applyFont="1" applyNumberFormat="1">
      <alignment horizontal="center" vertical="center"/>
    </xf>
    <xf borderId="24" fillId="0" fontId="6" numFmtId="1" xfId="0" applyAlignment="1" applyBorder="1" applyFont="1" applyNumberFormat="1">
      <alignment horizontal="center" readingOrder="0" vertical="center"/>
    </xf>
    <xf borderId="1" fillId="4" fontId="1" numFmtId="0" xfId="0" applyBorder="1" applyFont="1"/>
    <xf borderId="1" fillId="2" fontId="1" numFmtId="0" xfId="0" applyAlignment="1" applyBorder="1" applyFont="1">
      <alignment horizontal="center"/>
    </xf>
    <xf borderId="0" fillId="0" fontId="1" numFmtId="0" xfId="0" applyAlignment="1" applyFont="1">
      <alignment horizontal="center"/>
    </xf>
    <xf quotePrefix="1" borderId="24" fillId="0" fontId="6" numFmtId="0" xfId="0" applyAlignment="1" applyBorder="1" applyFont="1">
      <alignment horizontal="center" shrinkToFit="0" vertical="center" wrapText="1"/>
    </xf>
    <xf borderId="24" fillId="0" fontId="6" numFmtId="0" xfId="0" applyAlignment="1" applyBorder="1" applyFont="1">
      <alignment horizontal="center" shrinkToFit="0" vertical="top" wrapText="1"/>
    </xf>
    <xf borderId="24" fillId="6" fontId="6" numFmtId="1" xfId="0" applyAlignment="1" applyBorder="1" applyFont="1" applyNumberFormat="1">
      <alignment horizontal="center" vertical="center"/>
    </xf>
    <xf borderId="1" fillId="4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1" fillId="4" fontId="6" numFmtId="3" xfId="0" applyAlignment="1" applyBorder="1" applyFont="1" applyNumberFormat="1">
      <alignment horizontal="center" vertical="center"/>
    </xf>
    <xf borderId="1" fillId="4" fontId="6" numFmtId="0" xfId="0" applyAlignment="1" applyBorder="1" applyFont="1">
      <alignment horizontal="center" vertical="center"/>
    </xf>
    <xf borderId="0" fillId="0" fontId="6" numFmtId="3" xfId="0" applyAlignment="1" applyFont="1" applyNumberFormat="1">
      <alignment horizontal="center" vertical="center"/>
    </xf>
    <xf borderId="0" fillId="0" fontId="6" numFmtId="1" xfId="0" applyAlignment="1" applyFont="1" applyNumberFormat="1">
      <alignment horizontal="center" vertical="center"/>
    </xf>
    <xf borderId="0" fillId="0" fontId="6" numFmtId="0" xfId="0" applyFont="1"/>
    <xf borderId="0" fillId="0" fontId="7" numFmtId="0" xfId="0" applyAlignment="1" applyFont="1">
      <alignment horizontal="center"/>
    </xf>
    <xf borderId="0" fillId="0" fontId="6" numFmtId="0" xfId="0" applyAlignment="1" applyFont="1">
      <alignment horizontal="center"/>
    </xf>
    <xf borderId="25" fillId="0" fontId="1" numFmtId="0" xfId="0" applyBorder="1" applyFont="1"/>
    <xf borderId="25" fillId="0" fontId="3" numFmtId="0" xfId="0" applyBorder="1" applyFont="1"/>
    <xf quotePrefix="1" borderId="0" fillId="0" fontId="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11.0" topLeftCell="A12" activePane="bottomLeft" state="frozen"/>
      <selection activeCell="B13" sqref="B13" pane="bottomLeft"/>
    </sheetView>
  </sheetViews>
  <sheetFormatPr customHeight="1" defaultColWidth="14.43" defaultRowHeight="15.0"/>
  <cols>
    <col customWidth="1" min="1" max="1" width="0.86"/>
    <col customWidth="1" min="2" max="2" width="14.43"/>
    <col customWidth="1" min="3" max="3" width="20.57"/>
    <col customWidth="1" min="4" max="4" width="19.0"/>
    <col customWidth="1" min="5" max="5" width="21.86"/>
    <col customWidth="1" min="6" max="7" width="12.43"/>
    <col customWidth="1" min="8" max="8" width="13.29"/>
    <col customWidth="1" min="9" max="9" width="13.0"/>
    <col customWidth="1" min="10" max="10" width="14.57"/>
    <col customWidth="1" min="11" max="12" width="6.0"/>
    <col customWidth="1" min="13" max="16" width="6.86"/>
    <col customWidth="1" min="17" max="17" width="13.57"/>
    <col customWidth="1" min="18" max="21" width="6.86"/>
    <col customWidth="1" min="22" max="22" width="14.86"/>
    <col customWidth="1" min="23" max="26" width="6.86"/>
    <col customWidth="1" min="27" max="27" width="14.43"/>
    <col customWidth="1" min="28" max="28" width="19.14"/>
    <col customWidth="1" min="29" max="29" width="1.14"/>
  </cols>
  <sheetData>
    <row r="1" ht="15.0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5"/>
    </row>
    <row r="2" ht="18.0" customHeight="1">
      <c r="A2" s="1"/>
      <c r="B2" s="6"/>
      <c r="AB2" s="7"/>
      <c r="AC2" s="5"/>
    </row>
    <row r="3" ht="12.75" customHeight="1">
      <c r="A3" s="1"/>
      <c r="B3" s="6"/>
      <c r="AB3" s="7"/>
      <c r="AC3" s="5"/>
    </row>
    <row r="4" ht="12.0" customHeight="1">
      <c r="A4" s="1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0"/>
      <c r="AC4" s="5"/>
    </row>
    <row r="5" ht="18.0" customHeight="1">
      <c r="A5" s="11"/>
      <c r="B5" s="12" t="s">
        <v>1</v>
      </c>
      <c r="C5" s="13"/>
      <c r="D5" s="14" t="s">
        <v>2</v>
      </c>
      <c r="E5" s="15"/>
      <c r="F5" s="15"/>
      <c r="G5" s="15"/>
      <c r="H5" s="15"/>
      <c r="I5" s="15"/>
      <c r="J5" s="15"/>
      <c r="K5" s="16"/>
      <c r="L5" s="17"/>
      <c r="M5" s="18" t="s">
        <v>3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6"/>
      <c r="AC5" s="19"/>
    </row>
    <row r="6" ht="18.0" customHeight="1">
      <c r="A6" s="11"/>
      <c r="B6" s="20" t="s">
        <v>4</v>
      </c>
      <c r="C6" s="21"/>
      <c r="D6" s="22" t="s">
        <v>5</v>
      </c>
      <c r="E6" s="15"/>
      <c r="F6" s="15"/>
      <c r="G6" s="15"/>
      <c r="H6" s="15"/>
      <c r="I6" s="15"/>
      <c r="J6" s="15"/>
      <c r="K6" s="16"/>
      <c r="L6" s="17"/>
      <c r="M6" s="23" t="s">
        <v>6</v>
      </c>
      <c r="N6" s="16"/>
      <c r="O6" s="24" t="s">
        <v>7</v>
      </c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6"/>
      <c r="AC6" s="19" t="s">
        <v>8</v>
      </c>
    </row>
    <row r="7" ht="18.0" customHeight="1">
      <c r="A7" s="11"/>
      <c r="B7" s="25" t="s">
        <v>9</v>
      </c>
      <c r="C7" s="26"/>
      <c r="D7" s="27" t="s">
        <v>10</v>
      </c>
      <c r="E7" s="15"/>
      <c r="F7" s="15"/>
      <c r="G7" s="15"/>
      <c r="H7" s="15"/>
      <c r="I7" s="15"/>
      <c r="J7" s="15"/>
      <c r="K7" s="16"/>
      <c r="L7" s="17"/>
      <c r="M7" s="23" t="s">
        <v>11</v>
      </c>
      <c r="N7" s="16"/>
      <c r="O7" s="24" t="s">
        <v>12</v>
      </c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6"/>
      <c r="AC7" s="19"/>
    </row>
    <row r="8" ht="11.25" customHeight="1">
      <c r="A8" s="28"/>
      <c r="B8" s="29"/>
      <c r="C8" s="29"/>
      <c r="D8" s="30"/>
      <c r="E8" s="30"/>
      <c r="F8" s="30"/>
      <c r="G8" s="30"/>
      <c r="H8" s="30"/>
      <c r="I8" s="30"/>
      <c r="J8" s="30"/>
      <c r="K8" s="30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31"/>
    </row>
    <row r="9" ht="16.5" customHeight="1">
      <c r="A9" s="11"/>
      <c r="B9" s="32" t="s">
        <v>13</v>
      </c>
      <c r="C9" s="15"/>
      <c r="D9" s="15"/>
      <c r="E9" s="15"/>
      <c r="F9" s="15"/>
      <c r="G9" s="15"/>
      <c r="H9" s="15"/>
      <c r="I9" s="15"/>
      <c r="J9" s="15"/>
      <c r="K9" s="15"/>
      <c r="L9" s="16"/>
      <c r="M9" s="33" t="s">
        <v>14</v>
      </c>
      <c r="N9" s="15"/>
      <c r="O9" s="15"/>
      <c r="P9" s="15"/>
      <c r="Q9" s="16"/>
      <c r="R9" s="34" t="s">
        <v>15</v>
      </c>
      <c r="S9" s="15"/>
      <c r="T9" s="15"/>
      <c r="U9" s="15"/>
      <c r="V9" s="16"/>
      <c r="W9" s="35" t="s">
        <v>16</v>
      </c>
      <c r="X9" s="15"/>
      <c r="Y9" s="15"/>
      <c r="Z9" s="15"/>
      <c r="AA9" s="16"/>
      <c r="AB9" s="36" t="s">
        <v>17</v>
      </c>
      <c r="AC9" s="19"/>
    </row>
    <row r="10" ht="13.5" customHeight="1">
      <c r="A10" s="37"/>
      <c r="B10" s="38" t="s">
        <v>18</v>
      </c>
      <c r="C10" s="39" t="s">
        <v>19</v>
      </c>
      <c r="D10" s="39" t="s">
        <v>20</v>
      </c>
      <c r="E10" s="38" t="s">
        <v>21</v>
      </c>
      <c r="F10" s="38" t="s">
        <v>22</v>
      </c>
      <c r="G10" s="39" t="s">
        <v>23</v>
      </c>
      <c r="H10" s="39" t="s">
        <v>24</v>
      </c>
      <c r="I10" s="38" t="s">
        <v>25</v>
      </c>
      <c r="J10" s="38" t="s">
        <v>26</v>
      </c>
      <c r="K10" s="40" t="s">
        <v>27</v>
      </c>
      <c r="L10" s="16"/>
      <c r="M10" s="41" t="s">
        <v>28</v>
      </c>
      <c r="N10" s="41" t="s">
        <v>29</v>
      </c>
      <c r="O10" s="41" t="s">
        <v>30</v>
      </c>
      <c r="P10" s="41" t="s">
        <v>31</v>
      </c>
      <c r="Q10" s="41" t="s">
        <v>32</v>
      </c>
      <c r="R10" s="42" t="s">
        <v>28</v>
      </c>
      <c r="S10" s="42" t="s">
        <v>29</v>
      </c>
      <c r="T10" s="42" t="s">
        <v>30</v>
      </c>
      <c r="U10" s="42" t="s">
        <v>31</v>
      </c>
      <c r="V10" s="42" t="s">
        <v>32</v>
      </c>
      <c r="W10" s="43" t="s">
        <v>28</v>
      </c>
      <c r="X10" s="43" t="s">
        <v>29</v>
      </c>
      <c r="Y10" s="43" t="s">
        <v>30</v>
      </c>
      <c r="Z10" s="43" t="s">
        <v>31</v>
      </c>
      <c r="AA10" s="44" t="s">
        <v>33</v>
      </c>
      <c r="AB10" s="45"/>
      <c r="AC10" s="46"/>
    </row>
    <row r="11" ht="48.0" customHeight="1">
      <c r="A11" s="37"/>
      <c r="B11" s="47"/>
      <c r="C11" s="47"/>
      <c r="D11" s="47"/>
      <c r="E11" s="47"/>
      <c r="F11" s="47"/>
      <c r="G11" s="47"/>
      <c r="H11" s="47"/>
      <c r="I11" s="47"/>
      <c r="J11" s="47"/>
      <c r="K11" s="48" t="s">
        <v>34</v>
      </c>
      <c r="L11" s="48" t="s">
        <v>35</v>
      </c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6"/>
    </row>
    <row r="12">
      <c r="A12" s="49"/>
      <c r="B12" s="50" t="s">
        <v>36</v>
      </c>
      <c r="C12" s="50" t="s">
        <v>37</v>
      </c>
      <c r="D12" s="50" t="s">
        <v>38</v>
      </c>
      <c r="E12" s="50" t="s">
        <v>39</v>
      </c>
      <c r="F12" s="50" t="s">
        <v>40</v>
      </c>
      <c r="G12" s="50" t="s">
        <v>41</v>
      </c>
      <c r="H12" s="50" t="s">
        <v>42</v>
      </c>
      <c r="I12" s="50" t="s">
        <v>43</v>
      </c>
      <c r="J12" s="51" t="s">
        <v>44</v>
      </c>
      <c r="K12" s="52">
        <v>0.0</v>
      </c>
      <c r="L12" s="52">
        <v>2024.0</v>
      </c>
      <c r="M12" s="53">
        <v>0.0</v>
      </c>
      <c r="N12" s="53">
        <v>0.0</v>
      </c>
      <c r="O12" s="53">
        <v>0.0</v>
      </c>
      <c r="P12" s="53">
        <v>90.0</v>
      </c>
      <c r="Q12" s="54">
        <f t="shared" ref="Q12:Q37" si="2">SUM(M12:P12)</f>
        <v>90</v>
      </c>
      <c r="R12" s="55">
        <v>0.0</v>
      </c>
      <c r="S12" s="55">
        <v>0.0</v>
      </c>
      <c r="T12" s="55">
        <v>0.0</v>
      </c>
      <c r="U12" s="56">
        <v>28.58</v>
      </c>
      <c r="V12" s="57">
        <f t="shared" ref="V12:V37" si="3">SUM(R12:U12)</f>
        <v>28.58</v>
      </c>
      <c r="W12" s="58">
        <f t="shared" ref="W12:Z12" si="1">M12-R12</f>
        <v>0</v>
      </c>
      <c r="X12" s="58">
        <f t="shared" si="1"/>
        <v>0</v>
      </c>
      <c r="Y12" s="58">
        <f t="shared" si="1"/>
        <v>0</v>
      </c>
      <c r="Z12" s="58">
        <f t="shared" si="1"/>
        <v>61.42</v>
      </c>
      <c r="AA12" s="58">
        <f t="shared" ref="AA12:AA27" si="5">SUM(W12:Z12)</f>
        <v>61.42</v>
      </c>
      <c r="AB12" s="59" t="s">
        <v>45</v>
      </c>
      <c r="AC12" s="60"/>
    </row>
    <row r="13">
      <c r="A13" s="1"/>
      <c r="B13" s="51" t="s">
        <v>46</v>
      </c>
      <c r="C13" s="50" t="s">
        <v>47</v>
      </c>
      <c r="D13" s="50" t="s">
        <v>48</v>
      </c>
      <c r="E13" s="50" t="s">
        <v>49</v>
      </c>
      <c r="F13" s="50" t="s">
        <v>40</v>
      </c>
      <c r="G13" s="50" t="s">
        <v>41</v>
      </c>
      <c r="H13" s="50" t="s">
        <v>42</v>
      </c>
      <c r="I13" s="50" t="s">
        <v>43</v>
      </c>
      <c r="J13" s="51" t="s">
        <v>44</v>
      </c>
      <c r="K13" s="52">
        <v>0.0</v>
      </c>
      <c r="L13" s="52">
        <v>2024.0</v>
      </c>
      <c r="M13" s="53">
        <v>0.0</v>
      </c>
      <c r="N13" s="53">
        <v>0.0</v>
      </c>
      <c r="O13" s="53">
        <v>0.0</v>
      </c>
      <c r="P13" s="53">
        <v>95.0</v>
      </c>
      <c r="Q13" s="54">
        <f t="shared" si="2"/>
        <v>95</v>
      </c>
      <c r="R13" s="55">
        <v>0.0</v>
      </c>
      <c r="S13" s="55">
        <v>0.0</v>
      </c>
      <c r="T13" s="55">
        <v>0.0</v>
      </c>
      <c r="U13" s="56">
        <v>18.5</v>
      </c>
      <c r="V13" s="57">
        <f t="shared" si="3"/>
        <v>18.5</v>
      </c>
      <c r="W13" s="58">
        <f t="shared" ref="W13:Z13" si="4">M13-R13</f>
        <v>0</v>
      </c>
      <c r="X13" s="58">
        <f t="shared" si="4"/>
        <v>0</v>
      </c>
      <c r="Y13" s="58">
        <f t="shared" si="4"/>
        <v>0</v>
      </c>
      <c r="Z13" s="58">
        <f t="shared" si="4"/>
        <v>76.5</v>
      </c>
      <c r="AA13" s="58">
        <f t="shared" si="5"/>
        <v>76.5</v>
      </c>
      <c r="AB13" s="61" t="s">
        <v>50</v>
      </c>
      <c r="AC13" s="60"/>
    </row>
    <row r="14">
      <c r="A14" s="1"/>
      <c r="B14" s="50" t="s">
        <v>51</v>
      </c>
      <c r="C14" s="50" t="s">
        <v>52</v>
      </c>
      <c r="D14" s="51" t="s">
        <v>53</v>
      </c>
      <c r="E14" s="50" t="s">
        <v>54</v>
      </c>
      <c r="F14" s="50" t="s">
        <v>40</v>
      </c>
      <c r="G14" s="50" t="s">
        <v>55</v>
      </c>
      <c r="H14" s="50" t="s">
        <v>56</v>
      </c>
      <c r="I14" s="50" t="s">
        <v>57</v>
      </c>
      <c r="J14" s="50" t="s">
        <v>58</v>
      </c>
      <c r="K14" s="52">
        <v>100.0</v>
      </c>
      <c r="L14" s="52">
        <v>2024.0</v>
      </c>
      <c r="M14" s="53">
        <v>25.0</v>
      </c>
      <c r="N14" s="53">
        <v>25.0</v>
      </c>
      <c r="O14" s="53">
        <v>25.0</v>
      </c>
      <c r="P14" s="53">
        <v>25.0</v>
      </c>
      <c r="Q14" s="54">
        <f t="shared" si="2"/>
        <v>100</v>
      </c>
      <c r="R14" s="55">
        <v>25.0</v>
      </c>
      <c r="S14" s="55">
        <v>25.0</v>
      </c>
      <c r="T14" s="55">
        <v>25.0</v>
      </c>
      <c r="U14" s="62">
        <v>25.0</v>
      </c>
      <c r="V14" s="57">
        <f t="shared" si="3"/>
        <v>100</v>
      </c>
      <c r="W14" s="58">
        <f t="shared" ref="W14:Z14" si="6">M14-R14</f>
        <v>0</v>
      </c>
      <c r="X14" s="58">
        <f t="shared" si="6"/>
        <v>0</v>
      </c>
      <c r="Y14" s="58">
        <f t="shared" si="6"/>
        <v>0</v>
      </c>
      <c r="Z14" s="58">
        <f t="shared" si="6"/>
        <v>0</v>
      </c>
      <c r="AA14" s="58">
        <f t="shared" si="5"/>
        <v>0</v>
      </c>
      <c r="AB14" s="59" t="s">
        <v>59</v>
      </c>
      <c r="AC14" s="60"/>
    </row>
    <row r="15">
      <c r="A15" s="1"/>
      <c r="B15" s="50" t="s">
        <v>60</v>
      </c>
      <c r="C15" s="50" t="s">
        <v>61</v>
      </c>
      <c r="D15" s="50" t="s">
        <v>62</v>
      </c>
      <c r="E15" s="50" t="s">
        <v>63</v>
      </c>
      <c r="F15" s="50" t="s">
        <v>40</v>
      </c>
      <c r="G15" s="50" t="s">
        <v>55</v>
      </c>
      <c r="H15" s="50" t="s">
        <v>56</v>
      </c>
      <c r="I15" s="50" t="s">
        <v>57</v>
      </c>
      <c r="J15" s="50" t="s">
        <v>58</v>
      </c>
      <c r="K15" s="52">
        <v>100.0</v>
      </c>
      <c r="L15" s="52">
        <v>2024.0</v>
      </c>
      <c r="M15" s="53">
        <v>25.0</v>
      </c>
      <c r="N15" s="53">
        <v>25.0</v>
      </c>
      <c r="O15" s="53">
        <v>25.0</v>
      </c>
      <c r="P15" s="53">
        <v>25.0</v>
      </c>
      <c r="Q15" s="54">
        <f t="shared" si="2"/>
        <v>100</v>
      </c>
      <c r="R15" s="55">
        <v>25.0</v>
      </c>
      <c r="S15" s="55">
        <v>25.1</v>
      </c>
      <c r="T15" s="55">
        <v>25.0</v>
      </c>
      <c r="U15" s="62">
        <v>25.0</v>
      </c>
      <c r="V15" s="57">
        <f t="shared" si="3"/>
        <v>100.1</v>
      </c>
      <c r="W15" s="58">
        <f t="shared" ref="W15:Z15" si="7">M15-R15</f>
        <v>0</v>
      </c>
      <c r="X15" s="58">
        <f t="shared" si="7"/>
        <v>-0.1</v>
      </c>
      <c r="Y15" s="58">
        <f t="shared" si="7"/>
        <v>0</v>
      </c>
      <c r="Z15" s="58">
        <f t="shared" si="7"/>
        <v>0</v>
      </c>
      <c r="AA15" s="58">
        <f t="shared" si="5"/>
        <v>-0.1</v>
      </c>
      <c r="AB15" s="59" t="s">
        <v>64</v>
      </c>
      <c r="AC15" s="60"/>
    </row>
    <row r="16">
      <c r="A16" s="1"/>
      <c r="B16" s="50" t="s">
        <v>65</v>
      </c>
      <c r="C16" s="50" t="s">
        <v>66</v>
      </c>
      <c r="D16" s="50" t="s">
        <v>67</v>
      </c>
      <c r="E16" s="50" t="s">
        <v>68</v>
      </c>
      <c r="F16" s="50" t="s">
        <v>40</v>
      </c>
      <c r="G16" s="50" t="s">
        <v>55</v>
      </c>
      <c r="H16" s="50" t="s">
        <v>56</v>
      </c>
      <c r="I16" s="50" t="s">
        <v>57</v>
      </c>
      <c r="J16" s="50" t="s">
        <v>58</v>
      </c>
      <c r="K16" s="52">
        <v>100.0</v>
      </c>
      <c r="L16" s="52">
        <v>2024.0</v>
      </c>
      <c r="M16" s="53">
        <v>25.0</v>
      </c>
      <c r="N16" s="53">
        <v>25.0</v>
      </c>
      <c r="O16" s="53">
        <v>25.0</v>
      </c>
      <c r="P16" s="53">
        <v>25.0</v>
      </c>
      <c r="Q16" s="54">
        <f t="shared" si="2"/>
        <v>100</v>
      </c>
      <c r="R16" s="55">
        <v>25.0</v>
      </c>
      <c r="S16" s="55">
        <v>25.0</v>
      </c>
      <c r="T16" s="55">
        <v>25.0</v>
      </c>
      <c r="U16" s="62">
        <v>25.0</v>
      </c>
      <c r="V16" s="57">
        <f t="shared" si="3"/>
        <v>100</v>
      </c>
      <c r="W16" s="58">
        <f t="shared" ref="W16:Z16" si="8">M16-R16</f>
        <v>0</v>
      </c>
      <c r="X16" s="58">
        <f t="shared" si="8"/>
        <v>0</v>
      </c>
      <c r="Y16" s="58">
        <f t="shared" si="8"/>
        <v>0</v>
      </c>
      <c r="Z16" s="58">
        <f t="shared" si="8"/>
        <v>0</v>
      </c>
      <c r="AA16" s="58">
        <f t="shared" si="5"/>
        <v>0</v>
      </c>
      <c r="AB16" s="59" t="s">
        <v>64</v>
      </c>
      <c r="AC16" s="60"/>
    </row>
    <row r="17">
      <c r="A17" s="1"/>
      <c r="B17" s="50" t="s">
        <v>69</v>
      </c>
      <c r="C17" s="50" t="s">
        <v>70</v>
      </c>
      <c r="D17" s="51" t="s">
        <v>71</v>
      </c>
      <c r="E17" s="50" t="s">
        <v>72</v>
      </c>
      <c r="F17" s="50" t="s">
        <v>40</v>
      </c>
      <c r="G17" s="50" t="s">
        <v>55</v>
      </c>
      <c r="H17" s="50" t="s">
        <v>56</v>
      </c>
      <c r="I17" s="50" t="s">
        <v>57</v>
      </c>
      <c r="J17" s="50" t="s">
        <v>58</v>
      </c>
      <c r="K17" s="52">
        <v>0.0</v>
      </c>
      <c r="L17" s="52">
        <v>2024.0</v>
      </c>
      <c r="M17" s="53">
        <v>25.0</v>
      </c>
      <c r="N17" s="53">
        <v>25.0</v>
      </c>
      <c r="O17" s="53">
        <v>25.0</v>
      </c>
      <c r="P17" s="53">
        <v>25.0</v>
      </c>
      <c r="Q17" s="54">
        <f t="shared" si="2"/>
        <v>100</v>
      </c>
      <c r="R17" s="55">
        <v>25.0</v>
      </c>
      <c r="S17" s="55">
        <v>25.0</v>
      </c>
      <c r="T17" s="55">
        <v>25.0</v>
      </c>
      <c r="U17" s="62">
        <v>25.0</v>
      </c>
      <c r="V17" s="57">
        <f t="shared" si="3"/>
        <v>100</v>
      </c>
      <c r="W17" s="58">
        <f t="shared" ref="W17:Z17" si="9">M17-R17</f>
        <v>0</v>
      </c>
      <c r="X17" s="58">
        <f t="shared" si="9"/>
        <v>0</v>
      </c>
      <c r="Y17" s="58">
        <f t="shared" si="9"/>
        <v>0</v>
      </c>
      <c r="Z17" s="58">
        <f t="shared" si="9"/>
        <v>0</v>
      </c>
      <c r="AA17" s="58">
        <f t="shared" si="5"/>
        <v>0</v>
      </c>
      <c r="AB17" s="59" t="s">
        <v>73</v>
      </c>
      <c r="AC17" s="60"/>
    </row>
    <row r="18">
      <c r="A18" s="1"/>
      <c r="B18" s="50" t="s">
        <v>74</v>
      </c>
      <c r="C18" s="50" t="s">
        <v>75</v>
      </c>
      <c r="D18" s="50" t="s">
        <v>76</v>
      </c>
      <c r="E18" s="50" t="s">
        <v>77</v>
      </c>
      <c r="F18" s="50" t="s">
        <v>40</v>
      </c>
      <c r="G18" s="50" t="s">
        <v>55</v>
      </c>
      <c r="H18" s="50" t="s">
        <v>56</v>
      </c>
      <c r="I18" s="50" t="s">
        <v>57</v>
      </c>
      <c r="J18" s="50" t="s">
        <v>58</v>
      </c>
      <c r="K18" s="52">
        <v>100.0</v>
      </c>
      <c r="L18" s="52">
        <v>2024.0</v>
      </c>
      <c r="M18" s="53">
        <v>25.0</v>
      </c>
      <c r="N18" s="53">
        <v>25.0</v>
      </c>
      <c r="O18" s="53">
        <v>25.0</v>
      </c>
      <c r="P18" s="53">
        <v>25.0</v>
      </c>
      <c r="Q18" s="54">
        <f t="shared" si="2"/>
        <v>100</v>
      </c>
      <c r="R18" s="55">
        <v>25.0</v>
      </c>
      <c r="S18" s="55">
        <v>25.0</v>
      </c>
      <c r="T18" s="55">
        <v>25.0</v>
      </c>
      <c r="U18" s="62">
        <v>25.0</v>
      </c>
      <c r="V18" s="57">
        <f t="shared" si="3"/>
        <v>100</v>
      </c>
      <c r="W18" s="58">
        <f t="shared" ref="W18:Z18" si="10">M18-R18</f>
        <v>0</v>
      </c>
      <c r="X18" s="58">
        <f t="shared" si="10"/>
        <v>0</v>
      </c>
      <c r="Y18" s="58">
        <f t="shared" si="10"/>
        <v>0</v>
      </c>
      <c r="Z18" s="58">
        <f t="shared" si="10"/>
        <v>0</v>
      </c>
      <c r="AA18" s="58">
        <f t="shared" si="5"/>
        <v>0</v>
      </c>
      <c r="AB18" s="59" t="s">
        <v>78</v>
      </c>
      <c r="AC18" s="5"/>
    </row>
    <row r="19">
      <c r="A19" s="1"/>
      <c r="B19" s="50" t="s">
        <v>79</v>
      </c>
      <c r="C19" s="51" t="s">
        <v>80</v>
      </c>
      <c r="D19" s="50" t="s">
        <v>81</v>
      </c>
      <c r="E19" s="50" t="s">
        <v>82</v>
      </c>
      <c r="F19" s="50" t="s">
        <v>40</v>
      </c>
      <c r="G19" s="63" t="s">
        <v>55</v>
      </c>
      <c r="H19" s="63" t="s">
        <v>56</v>
      </c>
      <c r="I19" s="63" t="s">
        <v>57</v>
      </c>
      <c r="J19" s="63" t="s">
        <v>58</v>
      </c>
      <c r="K19" s="64">
        <v>0.0</v>
      </c>
      <c r="L19" s="64">
        <v>2024.0</v>
      </c>
      <c r="M19" s="65">
        <v>3.0</v>
      </c>
      <c r="N19" s="65">
        <v>30.0</v>
      </c>
      <c r="O19" s="65">
        <v>17.0</v>
      </c>
      <c r="P19" s="65">
        <v>50.0</v>
      </c>
      <c r="Q19" s="54">
        <f t="shared" si="2"/>
        <v>100</v>
      </c>
      <c r="R19" s="66">
        <v>3.0</v>
      </c>
      <c r="S19" s="66">
        <v>30.0</v>
      </c>
      <c r="T19" s="66">
        <v>6.0</v>
      </c>
      <c r="U19" s="67">
        <v>61.0</v>
      </c>
      <c r="V19" s="57">
        <f t="shared" si="3"/>
        <v>100</v>
      </c>
      <c r="W19" s="58">
        <f t="shared" ref="W19:Z19" si="11">M19-R19</f>
        <v>0</v>
      </c>
      <c r="X19" s="58">
        <f t="shared" si="11"/>
        <v>0</v>
      </c>
      <c r="Y19" s="58">
        <f t="shared" si="11"/>
        <v>11</v>
      </c>
      <c r="Z19" s="58">
        <f t="shared" si="11"/>
        <v>-11</v>
      </c>
      <c r="AA19" s="58">
        <f t="shared" si="5"/>
        <v>0</v>
      </c>
      <c r="AB19" s="61" t="s">
        <v>83</v>
      </c>
      <c r="AC19" s="5"/>
    </row>
    <row r="20">
      <c r="A20" s="1"/>
      <c r="B20" s="50" t="s">
        <v>84</v>
      </c>
      <c r="C20" s="50" t="s">
        <v>85</v>
      </c>
      <c r="D20" s="50" t="s">
        <v>86</v>
      </c>
      <c r="E20" s="50" t="s">
        <v>87</v>
      </c>
      <c r="F20" s="50" t="s">
        <v>40</v>
      </c>
      <c r="G20" s="50" t="s">
        <v>55</v>
      </c>
      <c r="H20" s="50" t="s">
        <v>56</v>
      </c>
      <c r="I20" s="50" t="s">
        <v>57</v>
      </c>
      <c r="J20" s="50" t="s">
        <v>58</v>
      </c>
      <c r="K20" s="52">
        <v>0.0</v>
      </c>
      <c r="L20" s="52">
        <v>2024.0</v>
      </c>
      <c r="M20" s="53">
        <v>20.0</v>
      </c>
      <c r="N20" s="53">
        <v>80.0</v>
      </c>
      <c r="O20" s="53">
        <v>0.0</v>
      </c>
      <c r="P20" s="53">
        <v>0.0</v>
      </c>
      <c r="Q20" s="54">
        <f t="shared" si="2"/>
        <v>100</v>
      </c>
      <c r="R20" s="55">
        <v>20.0</v>
      </c>
      <c r="S20" s="55">
        <v>80.0</v>
      </c>
      <c r="T20" s="55">
        <v>0.0</v>
      </c>
      <c r="U20" s="62">
        <v>0.0</v>
      </c>
      <c r="V20" s="57">
        <f t="shared" si="3"/>
        <v>100</v>
      </c>
      <c r="W20" s="58">
        <f t="shared" ref="W20:Z20" si="12">M20-R20</f>
        <v>0</v>
      </c>
      <c r="X20" s="58">
        <f t="shared" si="12"/>
        <v>0</v>
      </c>
      <c r="Y20" s="58">
        <f t="shared" si="12"/>
        <v>0</v>
      </c>
      <c r="Z20" s="58">
        <f t="shared" si="12"/>
        <v>0</v>
      </c>
      <c r="AA20" s="58">
        <f t="shared" si="5"/>
        <v>0</v>
      </c>
      <c r="AB20" s="59"/>
      <c r="AC20" s="5"/>
    </row>
    <row r="21">
      <c r="A21" s="68"/>
      <c r="B21" s="50" t="s">
        <v>88</v>
      </c>
      <c r="C21" s="50" t="s">
        <v>89</v>
      </c>
      <c r="D21" s="50" t="s">
        <v>90</v>
      </c>
      <c r="E21" s="50" t="s">
        <v>91</v>
      </c>
      <c r="F21" s="50" t="s">
        <v>40</v>
      </c>
      <c r="G21" s="50" t="s">
        <v>55</v>
      </c>
      <c r="H21" s="50" t="s">
        <v>56</v>
      </c>
      <c r="I21" s="50" t="s">
        <v>57</v>
      </c>
      <c r="J21" s="50" t="s">
        <v>58</v>
      </c>
      <c r="K21" s="52">
        <v>0.0</v>
      </c>
      <c r="L21" s="52">
        <v>2024.0</v>
      </c>
      <c r="M21" s="53">
        <v>0.0</v>
      </c>
      <c r="N21" s="53">
        <v>100.0</v>
      </c>
      <c r="O21" s="53">
        <v>0.0</v>
      </c>
      <c r="P21" s="53">
        <v>0.0</v>
      </c>
      <c r="Q21" s="54">
        <f t="shared" si="2"/>
        <v>100</v>
      </c>
      <c r="R21" s="55">
        <v>0.0</v>
      </c>
      <c r="S21" s="55">
        <v>100.0</v>
      </c>
      <c r="T21" s="55">
        <v>0.0</v>
      </c>
      <c r="U21" s="62">
        <v>0.0</v>
      </c>
      <c r="V21" s="57">
        <f t="shared" si="3"/>
        <v>100</v>
      </c>
      <c r="W21" s="58">
        <f t="shared" ref="W21:Z21" si="13">M21-R21</f>
        <v>0</v>
      </c>
      <c r="X21" s="58">
        <f t="shared" si="13"/>
        <v>0</v>
      </c>
      <c r="Y21" s="58">
        <f t="shared" si="13"/>
        <v>0</v>
      </c>
      <c r="Z21" s="58">
        <f t="shared" si="13"/>
        <v>0</v>
      </c>
      <c r="AA21" s="58">
        <f t="shared" si="5"/>
        <v>0</v>
      </c>
      <c r="AB21" s="50"/>
      <c r="AC21" s="5"/>
    </row>
    <row r="22">
      <c r="A22" s="1"/>
      <c r="B22" s="50" t="s">
        <v>92</v>
      </c>
      <c r="C22" s="50" t="s">
        <v>93</v>
      </c>
      <c r="D22" s="50" t="s">
        <v>94</v>
      </c>
      <c r="E22" s="50" t="s">
        <v>95</v>
      </c>
      <c r="F22" s="50" t="s">
        <v>40</v>
      </c>
      <c r="G22" s="50" t="s">
        <v>55</v>
      </c>
      <c r="H22" s="50" t="s">
        <v>56</v>
      </c>
      <c r="I22" s="50" t="s">
        <v>57</v>
      </c>
      <c r="J22" s="50" t="s">
        <v>58</v>
      </c>
      <c r="K22" s="52">
        <v>100.0</v>
      </c>
      <c r="L22" s="52">
        <v>2024.0</v>
      </c>
      <c r="M22" s="53">
        <v>0.0</v>
      </c>
      <c r="N22" s="53">
        <v>0.0</v>
      </c>
      <c r="O22" s="53">
        <v>100.0</v>
      </c>
      <c r="P22" s="53">
        <v>0.0</v>
      </c>
      <c r="Q22" s="54">
        <f t="shared" si="2"/>
        <v>100</v>
      </c>
      <c r="R22" s="55">
        <v>0.0</v>
      </c>
      <c r="S22" s="55">
        <v>0.0</v>
      </c>
      <c r="T22" s="66">
        <v>33.0</v>
      </c>
      <c r="U22" s="62">
        <v>67.0</v>
      </c>
      <c r="V22" s="57">
        <f t="shared" si="3"/>
        <v>100</v>
      </c>
      <c r="W22" s="58">
        <f t="shared" ref="W22:X22" si="14">M22-R22</f>
        <v>0</v>
      </c>
      <c r="X22" s="58">
        <f t="shared" si="14"/>
        <v>0</v>
      </c>
      <c r="Y22" s="58">
        <v>67.0</v>
      </c>
      <c r="Z22" s="58">
        <f>P22-U22</f>
        <v>-67</v>
      </c>
      <c r="AA22" s="58">
        <f t="shared" si="5"/>
        <v>0</v>
      </c>
      <c r="AB22" s="59" t="s">
        <v>96</v>
      </c>
      <c r="AC22" s="5"/>
    </row>
    <row r="23">
      <c r="A23" s="69"/>
      <c r="B23" s="50" t="s">
        <v>97</v>
      </c>
      <c r="C23" s="51" t="s">
        <v>98</v>
      </c>
      <c r="D23" s="51" t="s">
        <v>99</v>
      </c>
      <c r="E23" s="51" t="s">
        <v>100</v>
      </c>
      <c r="F23" s="50" t="s">
        <v>40</v>
      </c>
      <c r="G23" s="50" t="s">
        <v>55</v>
      </c>
      <c r="H23" s="50" t="s">
        <v>56</v>
      </c>
      <c r="I23" s="50" t="s">
        <v>57</v>
      </c>
      <c r="J23" s="50" t="s">
        <v>58</v>
      </c>
      <c r="K23" s="53">
        <v>0.0</v>
      </c>
      <c r="L23" s="52">
        <v>2024.0</v>
      </c>
      <c r="M23" s="53">
        <v>0.0</v>
      </c>
      <c r="N23" s="53">
        <v>0.0</v>
      </c>
      <c r="O23" s="53">
        <v>0.0</v>
      </c>
      <c r="P23" s="53">
        <v>100.0</v>
      </c>
      <c r="Q23" s="54">
        <f t="shared" si="2"/>
        <v>100</v>
      </c>
      <c r="R23" s="55">
        <v>0.0</v>
      </c>
      <c r="S23" s="55">
        <v>0.0</v>
      </c>
      <c r="T23" s="55">
        <v>0.0</v>
      </c>
      <c r="U23" s="62">
        <v>100.0</v>
      </c>
      <c r="V23" s="57">
        <f t="shared" si="3"/>
        <v>100</v>
      </c>
      <c r="W23" s="58">
        <f t="shared" ref="W23:Z23" si="15">M23-R23</f>
        <v>0</v>
      </c>
      <c r="X23" s="58">
        <f t="shared" si="15"/>
        <v>0</v>
      </c>
      <c r="Y23" s="58">
        <f t="shared" si="15"/>
        <v>0</v>
      </c>
      <c r="Z23" s="58">
        <f t="shared" si="15"/>
        <v>0</v>
      </c>
      <c r="AA23" s="58">
        <f t="shared" si="5"/>
        <v>0</v>
      </c>
      <c r="AB23" s="59" t="s">
        <v>101</v>
      </c>
      <c r="AC23" s="70"/>
    </row>
    <row r="24">
      <c r="A24" s="1"/>
      <c r="B24" s="50" t="s">
        <v>102</v>
      </c>
      <c r="C24" s="51" t="s">
        <v>103</v>
      </c>
      <c r="D24" s="51" t="s">
        <v>104</v>
      </c>
      <c r="E24" s="51" t="s">
        <v>105</v>
      </c>
      <c r="F24" s="50" t="s">
        <v>40</v>
      </c>
      <c r="G24" s="50" t="s">
        <v>55</v>
      </c>
      <c r="H24" s="50" t="s">
        <v>56</v>
      </c>
      <c r="I24" s="50" t="s">
        <v>43</v>
      </c>
      <c r="J24" s="50" t="s">
        <v>58</v>
      </c>
      <c r="K24" s="53">
        <v>0.0</v>
      </c>
      <c r="L24" s="52">
        <v>2024.0</v>
      </c>
      <c r="M24" s="53">
        <v>0.0</v>
      </c>
      <c r="N24" s="53">
        <v>0.0</v>
      </c>
      <c r="O24" s="53">
        <v>0.0</v>
      </c>
      <c r="P24" s="53">
        <v>100.0</v>
      </c>
      <c r="Q24" s="54">
        <f t="shared" si="2"/>
        <v>100</v>
      </c>
      <c r="R24" s="55">
        <v>0.0</v>
      </c>
      <c r="S24" s="55">
        <v>0.0</v>
      </c>
      <c r="T24" s="55">
        <v>0.0</v>
      </c>
      <c r="U24" s="62">
        <v>100.0</v>
      </c>
      <c r="V24" s="57">
        <f t="shared" si="3"/>
        <v>100</v>
      </c>
      <c r="W24" s="58">
        <f t="shared" ref="W24:Z24" si="16">M24-R24</f>
        <v>0</v>
      </c>
      <c r="X24" s="58">
        <f t="shared" si="16"/>
        <v>0</v>
      </c>
      <c r="Y24" s="58">
        <f t="shared" si="16"/>
        <v>0</v>
      </c>
      <c r="Z24" s="58">
        <f t="shared" si="16"/>
        <v>0</v>
      </c>
      <c r="AA24" s="58">
        <f t="shared" si="5"/>
        <v>0</v>
      </c>
      <c r="AB24" s="61" t="s">
        <v>106</v>
      </c>
      <c r="AC24" s="5"/>
    </row>
    <row r="25">
      <c r="A25" s="1"/>
      <c r="B25" s="50" t="s">
        <v>107</v>
      </c>
      <c r="C25" s="51" t="s">
        <v>108</v>
      </c>
      <c r="D25" s="50" t="s">
        <v>109</v>
      </c>
      <c r="E25" s="51" t="s">
        <v>110</v>
      </c>
      <c r="F25" s="50" t="s">
        <v>40</v>
      </c>
      <c r="G25" s="50" t="s">
        <v>55</v>
      </c>
      <c r="H25" s="50" t="s">
        <v>56</v>
      </c>
      <c r="I25" s="50" t="s">
        <v>57</v>
      </c>
      <c r="J25" s="50" t="s">
        <v>58</v>
      </c>
      <c r="K25" s="53">
        <v>100.0</v>
      </c>
      <c r="L25" s="52">
        <v>2024.0</v>
      </c>
      <c r="M25" s="53">
        <v>0.0</v>
      </c>
      <c r="N25" s="53">
        <v>0.0</v>
      </c>
      <c r="O25" s="53">
        <v>0.0</v>
      </c>
      <c r="P25" s="53">
        <v>100.0</v>
      </c>
      <c r="Q25" s="54">
        <f t="shared" si="2"/>
        <v>100</v>
      </c>
      <c r="R25" s="55">
        <v>0.0</v>
      </c>
      <c r="S25" s="55">
        <v>0.0</v>
      </c>
      <c r="T25" s="55">
        <v>0.0</v>
      </c>
      <c r="U25" s="62">
        <v>100.0</v>
      </c>
      <c r="V25" s="57">
        <f t="shared" si="3"/>
        <v>100</v>
      </c>
      <c r="W25" s="58">
        <f t="shared" ref="W25:Z25" si="17">M25-R25</f>
        <v>0</v>
      </c>
      <c r="X25" s="58">
        <f t="shared" si="17"/>
        <v>0</v>
      </c>
      <c r="Y25" s="58">
        <f t="shared" si="17"/>
        <v>0</v>
      </c>
      <c r="Z25" s="58">
        <f t="shared" si="17"/>
        <v>0</v>
      </c>
      <c r="AA25" s="58">
        <f t="shared" si="5"/>
        <v>0</v>
      </c>
      <c r="AB25" s="59" t="s">
        <v>111</v>
      </c>
      <c r="AC25" s="5"/>
    </row>
    <row r="26">
      <c r="A26" s="1"/>
      <c r="B26" s="50" t="s">
        <v>112</v>
      </c>
      <c r="C26" s="51" t="s">
        <v>113</v>
      </c>
      <c r="D26" s="51" t="s">
        <v>114</v>
      </c>
      <c r="E26" s="50" t="s">
        <v>115</v>
      </c>
      <c r="F26" s="50" t="s">
        <v>40</v>
      </c>
      <c r="G26" s="50" t="s">
        <v>55</v>
      </c>
      <c r="H26" s="50" t="s">
        <v>56</v>
      </c>
      <c r="I26" s="63" t="s">
        <v>57</v>
      </c>
      <c r="J26" s="63" t="s">
        <v>58</v>
      </c>
      <c r="K26" s="65">
        <v>100.0</v>
      </c>
      <c r="L26" s="52">
        <v>2024.0</v>
      </c>
      <c r="M26" s="53">
        <v>37.0</v>
      </c>
      <c r="N26" s="53">
        <v>20.0</v>
      </c>
      <c r="O26" s="53">
        <v>28.0</v>
      </c>
      <c r="P26" s="53">
        <v>15.0</v>
      </c>
      <c r="Q26" s="54">
        <f t="shared" si="2"/>
        <v>100</v>
      </c>
      <c r="R26" s="66">
        <v>37.0</v>
      </c>
      <c r="S26" s="66">
        <v>20.0</v>
      </c>
      <c r="T26" s="66">
        <v>28.0</v>
      </c>
      <c r="U26" s="62">
        <v>15.0</v>
      </c>
      <c r="V26" s="57">
        <f t="shared" si="3"/>
        <v>100</v>
      </c>
      <c r="W26" s="58">
        <f t="shared" ref="W26:Z26" si="18">M26-R26</f>
        <v>0</v>
      </c>
      <c r="X26" s="58">
        <f t="shared" si="18"/>
        <v>0</v>
      </c>
      <c r="Y26" s="58">
        <f t="shared" si="18"/>
        <v>0</v>
      </c>
      <c r="Z26" s="58">
        <f t="shared" si="18"/>
        <v>0</v>
      </c>
      <c r="AA26" s="58">
        <f t="shared" si="5"/>
        <v>0</v>
      </c>
      <c r="AB26" s="61" t="s">
        <v>116</v>
      </c>
      <c r="AC26" s="5"/>
    </row>
    <row r="27">
      <c r="A27" s="1"/>
      <c r="B27" s="63" t="s">
        <v>117</v>
      </c>
      <c r="C27" s="71" t="s">
        <v>118</v>
      </c>
      <c r="D27" s="71" t="s">
        <v>119</v>
      </c>
      <c r="E27" s="71" t="s">
        <v>120</v>
      </c>
      <c r="F27" s="63" t="s">
        <v>40</v>
      </c>
      <c r="G27" s="63" t="s">
        <v>55</v>
      </c>
      <c r="H27" s="63" t="s">
        <v>56</v>
      </c>
      <c r="I27" s="63" t="s">
        <v>57</v>
      </c>
      <c r="J27" s="63" t="s">
        <v>58</v>
      </c>
      <c r="K27" s="65">
        <v>100.0</v>
      </c>
      <c r="L27" s="64">
        <v>2024.0</v>
      </c>
      <c r="M27" s="65">
        <v>0.0</v>
      </c>
      <c r="N27" s="65">
        <v>0.0</v>
      </c>
      <c r="O27" s="65">
        <v>50.0</v>
      </c>
      <c r="P27" s="65">
        <v>50.0</v>
      </c>
      <c r="Q27" s="54">
        <f t="shared" si="2"/>
        <v>100</v>
      </c>
      <c r="R27" s="55">
        <v>0.0</v>
      </c>
      <c r="S27" s="55">
        <v>0.0</v>
      </c>
      <c r="T27" s="66">
        <v>50.0</v>
      </c>
      <c r="U27" s="62">
        <v>50.0</v>
      </c>
      <c r="V27" s="57">
        <f t="shared" si="3"/>
        <v>100</v>
      </c>
      <c r="W27" s="58">
        <f t="shared" ref="W27:Z27" si="19">M27-R27</f>
        <v>0</v>
      </c>
      <c r="X27" s="58">
        <f t="shared" si="19"/>
        <v>0</v>
      </c>
      <c r="Y27" s="58">
        <f t="shared" si="19"/>
        <v>0</v>
      </c>
      <c r="Z27" s="58">
        <f t="shared" si="19"/>
        <v>0</v>
      </c>
      <c r="AA27" s="58">
        <f t="shared" si="5"/>
        <v>0</v>
      </c>
      <c r="AB27" s="59" t="s">
        <v>96</v>
      </c>
      <c r="AC27" s="5"/>
    </row>
    <row r="28">
      <c r="A28" s="1"/>
      <c r="B28" s="63" t="s">
        <v>121</v>
      </c>
      <c r="C28" s="71" t="s">
        <v>122</v>
      </c>
      <c r="D28" s="71" t="s">
        <v>123</v>
      </c>
      <c r="E28" s="71" t="s">
        <v>124</v>
      </c>
      <c r="F28" s="63" t="s">
        <v>40</v>
      </c>
      <c r="G28" s="63" t="s">
        <v>55</v>
      </c>
      <c r="H28" s="63" t="s">
        <v>56</v>
      </c>
      <c r="I28" s="63" t="s">
        <v>57</v>
      </c>
      <c r="J28" s="63" t="s">
        <v>58</v>
      </c>
      <c r="K28" s="65">
        <v>0.0</v>
      </c>
      <c r="L28" s="64">
        <v>2024.0</v>
      </c>
      <c r="M28" s="65">
        <v>100.0</v>
      </c>
      <c r="N28" s="65">
        <v>0.0</v>
      </c>
      <c r="O28" s="65">
        <v>0.0</v>
      </c>
      <c r="P28" s="65">
        <v>0.0</v>
      </c>
      <c r="Q28" s="54">
        <f t="shared" si="2"/>
        <v>100</v>
      </c>
      <c r="R28" s="55">
        <v>100.0</v>
      </c>
      <c r="S28" s="55">
        <v>0.0</v>
      </c>
      <c r="T28" s="55">
        <v>0.0</v>
      </c>
      <c r="U28" s="62">
        <v>0.0</v>
      </c>
      <c r="V28" s="57">
        <f t="shared" si="3"/>
        <v>100</v>
      </c>
      <c r="W28" s="58">
        <v>0.0</v>
      </c>
      <c r="X28" s="58">
        <f t="shared" ref="X28:Z28" si="20">N28-S28</f>
        <v>0</v>
      </c>
      <c r="Y28" s="58">
        <f t="shared" si="20"/>
        <v>0</v>
      </c>
      <c r="Z28" s="58">
        <f t="shared" si="20"/>
        <v>0</v>
      </c>
      <c r="AA28" s="58">
        <v>0.0</v>
      </c>
      <c r="AB28" s="59"/>
      <c r="AC28" s="5"/>
    </row>
    <row r="29">
      <c r="A29" s="1"/>
      <c r="B29" s="63" t="s">
        <v>125</v>
      </c>
      <c r="C29" s="71" t="s">
        <v>126</v>
      </c>
      <c r="D29" s="71" t="s">
        <v>127</v>
      </c>
      <c r="E29" s="71" t="s">
        <v>128</v>
      </c>
      <c r="F29" s="63" t="s">
        <v>40</v>
      </c>
      <c r="G29" s="63" t="s">
        <v>55</v>
      </c>
      <c r="H29" s="63" t="s">
        <v>56</v>
      </c>
      <c r="I29" s="63" t="s">
        <v>57</v>
      </c>
      <c r="J29" s="63" t="s">
        <v>58</v>
      </c>
      <c r="K29" s="65">
        <v>100.0</v>
      </c>
      <c r="L29" s="64">
        <v>2024.0</v>
      </c>
      <c r="M29" s="65">
        <v>30.0</v>
      </c>
      <c r="N29" s="65">
        <v>30.0</v>
      </c>
      <c r="O29" s="53">
        <v>30.0</v>
      </c>
      <c r="P29" s="53">
        <v>10.0</v>
      </c>
      <c r="Q29" s="54">
        <f t="shared" si="2"/>
        <v>100</v>
      </c>
      <c r="R29" s="55">
        <v>30.0</v>
      </c>
      <c r="S29" s="55">
        <v>30.0</v>
      </c>
      <c r="T29" s="66">
        <v>30.0</v>
      </c>
      <c r="U29" s="67">
        <v>10.0</v>
      </c>
      <c r="V29" s="57">
        <f t="shared" si="3"/>
        <v>100</v>
      </c>
      <c r="W29" s="58">
        <f t="shared" ref="W29:Z29" si="21">M29-R29</f>
        <v>0</v>
      </c>
      <c r="X29" s="58">
        <f t="shared" si="21"/>
        <v>0</v>
      </c>
      <c r="Y29" s="58">
        <f t="shared" si="21"/>
        <v>0</v>
      </c>
      <c r="Z29" s="58">
        <f t="shared" si="21"/>
        <v>0</v>
      </c>
      <c r="AA29" s="58">
        <f t="shared" ref="AA29:AA37" si="23">SUM(W29:Z29)</f>
        <v>0</v>
      </c>
      <c r="AB29" s="59" t="s">
        <v>101</v>
      </c>
      <c r="AC29" s="5"/>
    </row>
    <row r="30">
      <c r="A30" s="1"/>
      <c r="B30" s="63" t="s">
        <v>129</v>
      </c>
      <c r="C30" s="71" t="s">
        <v>130</v>
      </c>
      <c r="D30" s="71" t="s">
        <v>131</v>
      </c>
      <c r="E30" s="71" t="s">
        <v>132</v>
      </c>
      <c r="F30" s="63" t="s">
        <v>40</v>
      </c>
      <c r="G30" s="63" t="s">
        <v>55</v>
      </c>
      <c r="H30" s="63" t="s">
        <v>56</v>
      </c>
      <c r="I30" s="63" t="s">
        <v>57</v>
      </c>
      <c r="J30" s="63" t="s">
        <v>58</v>
      </c>
      <c r="K30" s="65">
        <v>100.0</v>
      </c>
      <c r="L30" s="64">
        <v>2024.0</v>
      </c>
      <c r="M30" s="65">
        <v>30.0</v>
      </c>
      <c r="N30" s="65">
        <v>30.0</v>
      </c>
      <c r="O30" s="53">
        <v>30.0</v>
      </c>
      <c r="P30" s="53">
        <v>10.0</v>
      </c>
      <c r="Q30" s="54">
        <f t="shared" si="2"/>
        <v>100</v>
      </c>
      <c r="R30" s="55">
        <v>30.0</v>
      </c>
      <c r="S30" s="55">
        <v>30.0</v>
      </c>
      <c r="T30" s="66">
        <v>30.0</v>
      </c>
      <c r="U30" s="67">
        <v>10.0</v>
      </c>
      <c r="V30" s="57">
        <f t="shared" si="3"/>
        <v>100</v>
      </c>
      <c r="W30" s="58">
        <f t="shared" ref="W30:Z30" si="22">M30-R30</f>
        <v>0</v>
      </c>
      <c r="X30" s="58">
        <f t="shared" si="22"/>
        <v>0</v>
      </c>
      <c r="Y30" s="58">
        <f t="shared" si="22"/>
        <v>0</v>
      </c>
      <c r="Z30" s="58">
        <f t="shared" si="22"/>
        <v>0</v>
      </c>
      <c r="AA30" s="58">
        <f t="shared" si="23"/>
        <v>0</v>
      </c>
      <c r="AB30" s="59" t="s">
        <v>101</v>
      </c>
      <c r="AC30" s="5"/>
    </row>
    <row r="31">
      <c r="A31" s="1"/>
      <c r="B31" s="63" t="s">
        <v>133</v>
      </c>
      <c r="C31" s="71" t="s">
        <v>134</v>
      </c>
      <c r="D31" s="71" t="s">
        <v>135</v>
      </c>
      <c r="E31" s="71" t="s">
        <v>136</v>
      </c>
      <c r="F31" s="63" t="s">
        <v>40</v>
      </c>
      <c r="G31" s="63" t="s">
        <v>55</v>
      </c>
      <c r="H31" s="63" t="s">
        <v>56</v>
      </c>
      <c r="I31" s="63" t="s">
        <v>57</v>
      </c>
      <c r="J31" s="63" t="s">
        <v>58</v>
      </c>
      <c r="K31" s="65">
        <v>100.0</v>
      </c>
      <c r="L31" s="64">
        <v>2024.0</v>
      </c>
      <c r="M31" s="65">
        <v>30.0</v>
      </c>
      <c r="N31" s="65">
        <v>30.0</v>
      </c>
      <c r="O31" s="53">
        <v>30.0</v>
      </c>
      <c r="P31" s="53">
        <v>10.0</v>
      </c>
      <c r="Q31" s="54">
        <f t="shared" si="2"/>
        <v>100</v>
      </c>
      <c r="R31" s="55">
        <v>30.0</v>
      </c>
      <c r="S31" s="55">
        <v>30.0</v>
      </c>
      <c r="T31" s="66">
        <v>30.0</v>
      </c>
      <c r="U31" s="62">
        <v>10.0</v>
      </c>
      <c r="V31" s="57">
        <f t="shared" si="3"/>
        <v>100</v>
      </c>
      <c r="W31" s="58">
        <f t="shared" ref="W31:Z31" si="24">M31-R31</f>
        <v>0</v>
      </c>
      <c r="X31" s="58">
        <f t="shared" si="24"/>
        <v>0</v>
      </c>
      <c r="Y31" s="58">
        <f t="shared" si="24"/>
        <v>0</v>
      </c>
      <c r="Z31" s="58">
        <f t="shared" si="24"/>
        <v>0</v>
      </c>
      <c r="AA31" s="58">
        <f t="shared" si="23"/>
        <v>0</v>
      </c>
      <c r="AB31" s="59" t="s">
        <v>101</v>
      </c>
      <c r="AC31" s="5"/>
    </row>
    <row r="32">
      <c r="A32" s="1"/>
      <c r="B32" s="63" t="s">
        <v>137</v>
      </c>
      <c r="C32" s="71" t="s">
        <v>138</v>
      </c>
      <c r="D32" s="71" t="s">
        <v>139</v>
      </c>
      <c r="E32" s="71" t="s">
        <v>140</v>
      </c>
      <c r="F32" s="63" t="s">
        <v>40</v>
      </c>
      <c r="G32" s="63" t="s">
        <v>55</v>
      </c>
      <c r="H32" s="63" t="s">
        <v>56</v>
      </c>
      <c r="I32" s="63" t="s">
        <v>57</v>
      </c>
      <c r="J32" s="63" t="s">
        <v>58</v>
      </c>
      <c r="K32" s="65">
        <v>100.0</v>
      </c>
      <c r="L32" s="64">
        <v>2024.0</v>
      </c>
      <c r="M32" s="65">
        <v>30.0</v>
      </c>
      <c r="N32" s="65">
        <v>30.0</v>
      </c>
      <c r="O32" s="53">
        <v>30.0</v>
      </c>
      <c r="P32" s="53">
        <v>10.0</v>
      </c>
      <c r="Q32" s="54">
        <f t="shared" si="2"/>
        <v>100</v>
      </c>
      <c r="R32" s="55">
        <v>30.0</v>
      </c>
      <c r="S32" s="55">
        <v>30.0</v>
      </c>
      <c r="T32" s="66">
        <v>30.0</v>
      </c>
      <c r="U32" s="62">
        <v>10.0</v>
      </c>
      <c r="V32" s="57">
        <f t="shared" si="3"/>
        <v>100</v>
      </c>
      <c r="W32" s="58">
        <f t="shared" ref="W32:Z32" si="25">M32-R32</f>
        <v>0</v>
      </c>
      <c r="X32" s="58">
        <f t="shared" si="25"/>
        <v>0</v>
      </c>
      <c r="Y32" s="58">
        <f t="shared" si="25"/>
        <v>0</v>
      </c>
      <c r="Z32" s="58">
        <f t="shared" si="25"/>
        <v>0</v>
      </c>
      <c r="AA32" s="58">
        <f t="shared" si="23"/>
        <v>0</v>
      </c>
      <c r="AB32" s="59" t="s">
        <v>101</v>
      </c>
      <c r="AC32" s="5"/>
    </row>
    <row r="33">
      <c r="A33" s="1"/>
      <c r="B33" s="50" t="s">
        <v>141</v>
      </c>
      <c r="C33" s="51" t="s">
        <v>142</v>
      </c>
      <c r="D33" s="51" t="s">
        <v>143</v>
      </c>
      <c r="E33" s="51" t="s">
        <v>144</v>
      </c>
      <c r="F33" s="50" t="s">
        <v>40</v>
      </c>
      <c r="G33" s="50" t="s">
        <v>55</v>
      </c>
      <c r="H33" s="50" t="s">
        <v>56</v>
      </c>
      <c r="I33" s="50" t="s">
        <v>57</v>
      </c>
      <c r="J33" s="50" t="s">
        <v>58</v>
      </c>
      <c r="K33" s="53">
        <v>100.0</v>
      </c>
      <c r="L33" s="52">
        <v>2024.0</v>
      </c>
      <c r="M33" s="53">
        <v>8.7</v>
      </c>
      <c r="N33" s="53">
        <v>35.0</v>
      </c>
      <c r="O33" s="53">
        <v>23.0</v>
      </c>
      <c r="P33" s="53">
        <v>33.0</v>
      </c>
      <c r="Q33" s="54">
        <f t="shared" si="2"/>
        <v>99.7</v>
      </c>
      <c r="R33" s="55">
        <v>7.5</v>
      </c>
      <c r="S33" s="55">
        <v>16.0</v>
      </c>
      <c r="T33" s="55">
        <v>44.0</v>
      </c>
      <c r="U33" s="62">
        <v>32.0</v>
      </c>
      <c r="V33" s="57">
        <f t="shared" si="3"/>
        <v>99.5</v>
      </c>
      <c r="W33" s="58">
        <f t="shared" ref="W33:Z33" si="26">M33-R33</f>
        <v>1.2</v>
      </c>
      <c r="X33" s="58">
        <f t="shared" si="26"/>
        <v>19</v>
      </c>
      <c r="Y33" s="58">
        <f t="shared" si="26"/>
        <v>-21</v>
      </c>
      <c r="Z33" s="58">
        <f t="shared" si="26"/>
        <v>1</v>
      </c>
      <c r="AA33" s="58">
        <f t="shared" si="23"/>
        <v>0.2</v>
      </c>
      <c r="AB33" s="59" t="s">
        <v>145</v>
      </c>
      <c r="AC33" s="5"/>
    </row>
    <row r="34">
      <c r="A34" s="5"/>
      <c r="B34" s="50" t="s">
        <v>146</v>
      </c>
      <c r="C34" s="63" t="s">
        <v>147</v>
      </c>
      <c r="D34" s="72" t="s">
        <v>148</v>
      </c>
      <c r="E34" s="63" t="s">
        <v>149</v>
      </c>
      <c r="F34" s="50" t="s">
        <v>40</v>
      </c>
      <c r="G34" s="50" t="s">
        <v>55</v>
      </c>
      <c r="H34" s="50" t="s">
        <v>56</v>
      </c>
      <c r="I34" s="50" t="s">
        <v>57</v>
      </c>
      <c r="J34" s="50" t="s">
        <v>58</v>
      </c>
      <c r="K34" s="53">
        <v>100.0</v>
      </c>
      <c r="L34" s="52">
        <v>2024.0</v>
      </c>
      <c r="M34" s="53">
        <v>5.0</v>
      </c>
      <c r="N34" s="53">
        <v>30.0</v>
      </c>
      <c r="O34" s="53">
        <v>35.0</v>
      </c>
      <c r="P34" s="53">
        <v>30.0</v>
      </c>
      <c r="Q34" s="54">
        <f t="shared" si="2"/>
        <v>100</v>
      </c>
      <c r="R34" s="55">
        <v>0.0</v>
      </c>
      <c r="S34" s="55">
        <v>0.0</v>
      </c>
      <c r="T34" s="66">
        <v>70.0</v>
      </c>
      <c r="U34" s="62">
        <v>30.0</v>
      </c>
      <c r="V34" s="57">
        <f t="shared" si="3"/>
        <v>100</v>
      </c>
      <c r="W34" s="58">
        <v>5.0</v>
      </c>
      <c r="X34" s="58">
        <f t="shared" ref="X34:Z34" si="27">N34-S34</f>
        <v>30</v>
      </c>
      <c r="Y34" s="58">
        <f t="shared" si="27"/>
        <v>-35</v>
      </c>
      <c r="Z34" s="58">
        <f t="shared" si="27"/>
        <v>0</v>
      </c>
      <c r="AA34" s="58">
        <f t="shared" si="23"/>
        <v>0</v>
      </c>
      <c r="AB34" s="59" t="s">
        <v>150</v>
      </c>
      <c r="AC34" s="5"/>
    </row>
    <row r="35">
      <c r="A35" s="5"/>
      <c r="B35" s="50" t="s">
        <v>151</v>
      </c>
      <c r="C35" s="71" t="s">
        <v>152</v>
      </c>
      <c r="D35" s="71" t="s">
        <v>153</v>
      </c>
      <c r="E35" s="71" t="s">
        <v>154</v>
      </c>
      <c r="F35" s="50" t="s">
        <v>40</v>
      </c>
      <c r="G35" s="50" t="s">
        <v>55</v>
      </c>
      <c r="H35" s="50" t="s">
        <v>56</v>
      </c>
      <c r="I35" s="50" t="s">
        <v>57</v>
      </c>
      <c r="J35" s="50" t="s">
        <v>58</v>
      </c>
      <c r="K35" s="53">
        <v>100.0</v>
      </c>
      <c r="L35" s="52">
        <v>2024.0</v>
      </c>
      <c r="M35" s="53">
        <v>5.0</v>
      </c>
      <c r="N35" s="53">
        <v>40.0</v>
      </c>
      <c r="O35" s="53">
        <v>20.0</v>
      </c>
      <c r="P35" s="53">
        <v>35.0</v>
      </c>
      <c r="Q35" s="54">
        <f t="shared" si="2"/>
        <v>100</v>
      </c>
      <c r="R35" s="55">
        <v>5.0</v>
      </c>
      <c r="S35" s="55">
        <v>23.0</v>
      </c>
      <c r="T35" s="66">
        <v>37.0</v>
      </c>
      <c r="U35" s="62">
        <v>35.0</v>
      </c>
      <c r="V35" s="57">
        <f t="shared" si="3"/>
        <v>100</v>
      </c>
      <c r="W35" s="58">
        <f t="shared" ref="W35:Z35" si="28">M35-R35</f>
        <v>0</v>
      </c>
      <c r="X35" s="58">
        <f t="shared" si="28"/>
        <v>17</v>
      </c>
      <c r="Y35" s="58">
        <f t="shared" si="28"/>
        <v>-17</v>
      </c>
      <c r="Z35" s="58">
        <f t="shared" si="28"/>
        <v>0</v>
      </c>
      <c r="AA35" s="58">
        <f t="shared" si="23"/>
        <v>0</v>
      </c>
      <c r="AB35" s="59" t="s">
        <v>150</v>
      </c>
      <c r="AC35" s="5"/>
    </row>
    <row r="36">
      <c r="A36" s="5"/>
      <c r="B36" s="50" t="s">
        <v>155</v>
      </c>
      <c r="C36" s="71" t="s">
        <v>156</v>
      </c>
      <c r="D36" s="71" t="s">
        <v>157</v>
      </c>
      <c r="E36" s="71" t="s">
        <v>158</v>
      </c>
      <c r="F36" s="50" t="s">
        <v>40</v>
      </c>
      <c r="G36" s="50" t="s">
        <v>55</v>
      </c>
      <c r="H36" s="50" t="s">
        <v>56</v>
      </c>
      <c r="I36" s="50" t="s">
        <v>57</v>
      </c>
      <c r="J36" s="50" t="s">
        <v>58</v>
      </c>
      <c r="K36" s="53">
        <v>0.0</v>
      </c>
      <c r="L36" s="52">
        <v>2024.0</v>
      </c>
      <c r="M36" s="53">
        <v>5.0</v>
      </c>
      <c r="N36" s="53">
        <v>40.0</v>
      </c>
      <c r="O36" s="53">
        <v>20.0</v>
      </c>
      <c r="P36" s="53">
        <v>35.0</v>
      </c>
      <c r="Q36" s="54">
        <f t="shared" si="2"/>
        <v>100</v>
      </c>
      <c r="R36" s="55">
        <v>5.0</v>
      </c>
      <c r="S36" s="55">
        <v>22.0</v>
      </c>
      <c r="T36" s="66">
        <v>38.0</v>
      </c>
      <c r="U36" s="62">
        <v>35.0</v>
      </c>
      <c r="V36" s="57">
        <f t="shared" si="3"/>
        <v>100</v>
      </c>
      <c r="W36" s="58">
        <f t="shared" ref="W36:Z36" si="29">M36-R36</f>
        <v>0</v>
      </c>
      <c r="X36" s="73">
        <f t="shared" si="29"/>
        <v>18</v>
      </c>
      <c r="Y36" s="58">
        <f t="shared" si="29"/>
        <v>-18</v>
      </c>
      <c r="Z36" s="58">
        <f t="shared" si="29"/>
        <v>0</v>
      </c>
      <c r="AA36" s="58">
        <f t="shared" si="23"/>
        <v>0</v>
      </c>
      <c r="AB36" s="59" t="s">
        <v>150</v>
      </c>
      <c r="AC36" s="5"/>
    </row>
    <row r="37">
      <c r="A37" s="5"/>
      <c r="B37" s="50" t="s">
        <v>159</v>
      </c>
      <c r="C37" s="71" t="s">
        <v>160</v>
      </c>
      <c r="D37" s="71" t="s">
        <v>161</v>
      </c>
      <c r="E37" s="71" t="s">
        <v>162</v>
      </c>
      <c r="F37" s="50" t="s">
        <v>40</v>
      </c>
      <c r="G37" s="50" t="s">
        <v>55</v>
      </c>
      <c r="H37" s="50" t="s">
        <v>56</v>
      </c>
      <c r="I37" s="50" t="s">
        <v>57</v>
      </c>
      <c r="J37" s="50" t="s">
        <v>58</v>
      </c>
      <c r="K37" s="53">
        <v>100.0</v>
      </c>
      <c r="L37" s="52">
        <v>2024.0</v>
      </c>
      <c r="M37" s="53">
        <v>20.0</v>
      </c>
      <c r="N37" s="53">
        <v>30.0</v>
      </c>
      <c r="O37" s="53">
        <v>20.0</v>
      </c>
      <c r="P37" s="53">
        <v>30.0</v>
      </c>
      <c r="Q37" s="54">
        <f t="shared" si="2"/>
        <v>100</v>
      </c>
      <c r="R37" s="55">
        <v>20.0</v>
      </c>
      <c r="S37" s="55">
        <v>19.0</v>
      </c>
      <c r="T37" s="66">
        <v>32.0</v>
      </c>
      <c r="U37" s="62">
        <v>29.0</v>
      </c>
      <c r="V37" s="57">
        <f t="shared" si="3"/>
        <v>100</v>
      </c>
      <c r="W37" s="58">
        <f t="shared" ref="W37:Z37" si="30">M37-R37</f>
        <v>0</v>
      </c>
      <c r="X37" s="73">
        <f t="shared" si="30"/>
        <v>11</v>
      </c>
      <c r="Y37" s="58">
        <f t="shared" si="30"/>
        <v>-12</v>
      </c>
      <c r="Z37" s="58">
        <f t="shared" si="30"/>
        <v>1</v>
      </c>
      <c r="AA37" s="73">
        <f t="shared" si="23"/>
        <v>0</v>
      </c>
      <c r="AB37" s="61" t="s">
        <v>163</v>
      </c>
      <c r="AC37" s="5"/>
    </row>
    <row r="38" ht="12.0" customHeight="1">
      <c r="A38" s="5"/>
      <c r="B38" s="74"/>
      <c r="C38" s="75"/>
      <c r="D38" s="75"/>
      <c r="E38" s="75"/>
      <c r="F38" s="74"/>
      <c r="G38" s="74"/>
      <c r="H38" s="74"/>
      <c r="I38" s="74"/>
      <c r="J38" s="74"/>
      <c r="K38" s="76"/>
      <c r="L38" s="77"/>
      <c r="M38" s="76"/>
      <c r="N38" s="76"/>
      <c r="O38" s="76"/>
      <c r="P38" s="76"/>
      <c r="Q38" s="78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4"/>
      <c r="AC38" s="5"/>
    </row>
    <row r="39" ht="12.0" customHeight="1">
      <c r="A39" s="5"/>
      <c r="B39" s="80"/>
      <c r="C39" s="81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1"/>
      <c r="AB39" s="80"/>
      <c r="AC39" s="5"/>
    </row>
    <row r="40" ht="12.0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ht="12.0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ht="12.0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ht="12.0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81" t="s">
        <v>164</v>
      </c>
      <c r="Z43" s="5"/>
      <c r="AA43" s="5"/>
      <c r="AB43" s="5"/>
      <c r="AC43" s="5"/>
    </row>
    <row r="44" ht="12.0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82"/>
      <c r="Z44" s="5"/>
      <c r="AA44" s="5"/>
      <c r="AB44" s="5"/>
      <c r="AC44" s="5"/>
    </row>
    <row r="45" ht="12.0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82"/>
      <c r="Z45" s="5"/>
      <c r="AA45" s="5"/>
      <c r="AB45" s="5"/>
      <c r="AC45" s="5"/>
    </row>
    <row r="46" ht="12.0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83"/>
      <c r="U46" s="84"/>
      <c r="V46" s="84"/>
      <c r="W46" s="84"/>
      <c r="X46" s="84"/>
      <c r="Y46" s="84"/>
      <c r="Z46" s="84"/>
      <c r="AA46" s="84"/>
      <c r="AB46" s="5"/>
      <c r="AC46" s="5"/>
    </row>
    <row r="47" ht="12.0" customHeight="1">
      <c r="A47" s="5"/>
      <c r="B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81" t="s">
        <v>165</v>
      </c>
      <c r="AB47" s="5"/>
      <c r="AC47" s="5"/>
    </row>
    <row r="48" ht="12.0" customHeight="1">
      <c r="A48" s="5"/>
      <c r="B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81" t="s">
        <v>166</v>
      </c>
      <c r="AB48" s="5"/>
      <c r="AC48" s="5"/>
    </row>
    <row r="49" ht="12.0" customHeight="1">
      <c r="A49" s="5"/>
      <c r="B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ht="12.0" customHeight="1">
      <c r="A50" s="5"/>
      <c r="B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ht="12.0" customHeight="1">
      <c r="A51" s="5"/>
      <c r="B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ht="12.0" customHeight="1">
      <c r="A52" s="5"/>
      <c r="B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ht="12.0" customHeight="1">
      <c r="A53" s="5"/>
      <c r="B53" s="5"/>
      <c r="C53" s="81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ht="12.0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</sheetData>
  <mergeCells count="51">
    <mergeCell ref="B1:AB4"/>
    <mergeCell ref="B5:C5"/>
    <mergeCell ref="D5:K5"/>
    <mergeCell ref="M5:AB5"/>
    <mergeCell ref="D6:K6"/>
    <mergeCell ref="M6:N6"/>
    <mergeCell ref="O6:AB6"/>
    <mergeCell ref="O7:AB7"/>
    <mergeCell ref="B6:C6"/>
    <mergeCell ref="B7:C7"/>
    <mergeCell ref="D7:K7"/>
    <mergeCell ref="M7:N7"/>
    <mergeCell ref="B9:L9"/>
    <mergeCell ref="M9:Q9"/>
    <mergeCell ref="R9:V9"/>
    <mergeCell ref="Q10:Q11"/>
    <mergeCell ref="R10:R11"/>
    <mergeCell ref="S10:S11"/>
    <mergeCell ref="T10:T11"/>
    <mergeCell ref="U10:U11"/>
    <mergeCell ref="V10:V11"/>
    <mergeCell ref="I10:I11"/>
    <mergeCell ref="J10:J11"/>
    <mergeCell ref="K10:L10"/>
    <mergeCell ref="M10:M11"/>
    <mergeCell ref="N10:N11"/>
    <mergeCell ref="O10:O11"/>
    <mergeCell ref="P10:P11"/>
    <mergeCell ref="V39:AA39"/>
    <mergeCell ref="W43:Y43"/>
    <mergeCell ref="W44:Y44"/>
    <mergeCell ref="W45:Y45"/>
    <mergeCell ref="T46:AA46"/>
    <mergeCell ref="S47:AA47"/>
    <mergeCell ref="S48:AA48"/>
    <mergeCell ref="W9:AA9"/>
    <mergeCell ref="AB9:AB11"/>
    <mergeCell ref="W10:W11"/>
    <mergeCell ref="X10:X11"/>
    <mergeCell ref="Y10:Y11"/>
    <mergeCell ref="Z10:Z11"/>
    <mergeCell ref="AA10:AA11"/>
    <mergeCell ref="C39:E39"/>
    <mergeCell ref="C53:E53"/>
    <mergeCell ref="B10:B11"/>
    <mergeCell ref="C10:C11"/>
    <mergeCell ref="D10:D11"/>
    <mergeCell ref="E10:E11"/>
    <mergeCell ref="F10:F11"/>
    <mergeCell ref="G10:G11"/>
    <mergeCell ref="H10:H11"/>
  </mergeCells>
  <dataValidations>
    <dataValidation type="list" allowBlank="1" showInputMessage="1" showErrorMessage="1" prompt="Seleccione un valor de la lista" sqref="D5">
      <formula1>'Catálogos'!$A$1:$A$31</formula1>
    </dataValidation>
    <dataValidation type="list" allowBlank="1" showInputMessage="1" showErrorMessage="1" prompt="Seleccione un valor del listado" sqref="D6">
      <formula1>'Catálogos'!$C$1:$C$31</formula1>
    </dataValidation>
    <dataValidation type="list" allowBlank="1" showErrorMessage="1" sqref="O6">
      <formula1>'Catálogos'!$G$1:$G$11</formula1>
    </dataValidation>
    <dataValidation type="list" allowBlank="1" showInputMessage="1" showErrorMessage="1" prompt="Seleccione un valor del listado" sqref="D7">
      <formula1>'Catálogos'!$E$1:$E$4</formula1>
    </dataValidation>
  </dataValidations>
  <printOptions/>
  <pageMargins bottom="0.8058326937835764" footer="0.0" header="0.0" left="0.40828856485034537" right="0.40828856485034537" top="0.14218009478672985"/>
  <pageSetup fitToHeight="0" paperSize="5" orientation="landscape"/>
  <headerFooter>
    <oddFooter>&amp;C&amp;P de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9.43"/>
    <col customWidth="1" min="2" max="2" width="3.57"/>
    <col customWidth="1" min="3" max="3" width="82.0"/>
    <col customWidth="1" min="4" max="4" width="3.57"/>
    <col customWidth="1" min="5" max="5" width="21.86"/>
    <col customWidth="1" min="6" max="6" width="11.43"/>
    <col customWidth="1" min="7" max="7" width="66.14"/>
    <col customWidth="1" min="8" max="26" width="11.43"/>
  </cols>
  <sheetData>
    <row r="1">
      <c r="A1" s="31" t="s">
        <v>167</v>
      </c>
      <c r="B1" s="31"/>
      <c r="C1" s="85" t="s">
        <v>168</v>
      </c>
      <c r="D1" s="31"/>
      <c r="E1" s="31" t="s">
        <v>169</v>
      </c>
      <c r="F1" s="31"/>
      <c r="G1" s="31" t="s">
        <v>170</v>
      </c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>
      <c r="A2" s="31" t="s">
        <v>171</v>
      </c>
      <c r="B2" s="31"/>
      <c r="C2" s="85" t="s">
        <v>172</v>
      </c>
      <c r="D2" s="31"/>
      <c r="E2" s="31" t="s">
        <v>173</v>
      </c>
      <c r="F2" s="31"/>
      <c r="G2" s="31" t="s">
        <v>174</v>
      </c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>
      <c r="A3" s="31" t="s">
        <v>175</v>
      </c>
      <c r="B3" s="31"/>
      <c r="C3" s="85" t="s">
        <v>176</v>
      </c>
      <c r="D3" s="31"/>
      <c r="E3" s="31" t="s">
        <v>177</v>
      </c>
      <c r="F3" s="31"/>
      <c r="G3" s="31" t="s">
        <v>7</v>
      </c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>
      <c r="A4" s="31" t="s">
        <v>178</v>
      </c>
      <c r="B4" s="31"/>
      <c r="C4" s="85" t="s">
        <v>179</v>
      </c>
      <c r="D4" s="31"/>
      <c r="E4" s="31" t="s">
        <v>10</v>
      </c>
      <c r="F4" s="31"/>
      <c r="G4" s="31" t="s">
        <v>180</v>
      </c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>
      <c r="A5" s="31" t="s">
        <v>2</v>
      </c>
      <c r="B5" s="31"/>
      <c r="C5" s="85" t="s">
        <v>181</v>
      </c>
      <c r="D5" s="31"/>
      <c r="E5" s="31"/>
      <c r="F5" s="31"/>
      <c r="G5" s="31" t="s">
        <v>182</v>
      </c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>
      <c r="A6" s="31" t="s">
        <v>183</v>
      </c>
      <c r="B6" s="31"/>
      <c r="C6" s="85" t="s">
        <v>184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>
      <c r="A7" s="31" t="s">
        <v>185</v>
      </c>
      <c r="B7" s="31"/>
      <c r="C7" s="85" t="s">
        <v>186</v>
      </c>
      <c r="D7" s="31"/>
      <c r="E7" s="31"/>
      <c r="F7" s="31"/>
      <c r="G7" s="31" t="s">
        <v>187</v>
      </c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>
      <c r="A8" s="31" t="s">
        <v>188</v>
      </c>
      <c r="B8" s="31"/>
      <c r="C8" s="85" t="s">
        <v>189</v>
      </c>
      <c r="D8" s="31"/>
      <c r="E8" s="31"/>
      <c r="F8" s="31"/>
      <c r="G8" s="31" t="s">
        <v>190</v>
      </c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>
      <c r="A9" s="31" t="s">
        <v>191</v>
      </c>
      <c r="B9" s="31"/>
      <c r="C9" s="85" t="s">
        <v>192</v>
      </c>
      <c r="D9" s="31"/>
      <c r="E9" s="31"/>
      <c r="F9" s="31"/>
      <c r="G9" s="31" t="s">
        <v>193</v>
      </c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>
      <c r="A10" s="31" t="s">
        <v>194</v>
      </c>
      <c r="B10" s="31"/>
      <c r="C10" s="85" t="s">
        <v>5</v>
      </c>
      <c r="D10" s="31"/>
      <c r="E10" s="31"/>
      <c r="F10" s="31"/>
      <c r="G10" s="31" t="s">
        <v>195</v>
      </c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>
      <c r="A11" s="31" t="s">
        <v>196</v>
      </c>
      <c r="B11" s="31"/>
      <c r="C11" s="85" t="s">
        <v>197</v>
      </c>
      <c r="D11" s="31"/>
      <c r="E11" s="31"/>
      <c r="F11" s="31"/>
      <c r="G11" s="31" t="s">
        <v>198</v>
      </c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>
      <c r="A12" s="31" t="s">
        <v>199</v>
      </c>
      <c r="B12" s="31"/>
      <c r="C12" s="85" t="s">
        <v>200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>
      <c r="A13" s="31" t="s">
        <v>201</v>
      </c>
      <c r="B13" s="31"/>
      <c r="C13" s="31" t="s">
        <v>202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>
      <c r="A14" s="31" t="s">
        <v>203</v>
      </c>
      <c r="B14" s="31"/>
      <c r="C14" s="31" t="s">
        <v>204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>
      <c r="A15" s="31" t="s">
        <v>205</v>
      </c>
      <c r="B15" s="31"/>
      <c r="C15" s="31" t="s">
        <v>206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>
      <c r="A16" s="31" t="s">
        <v>207</v>
      </c>
      <c r="B16" s="31"/>
      <c r="C16" s="31" t="s">
        <v>208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>
      <c r="A17" s="31" t="s">
        <v>209</v>
      </c>
      <c r="B17" s="31"/>
      <c r="C17" s="31" t="s">
        <v>210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>
      <c r="A18" s="31" t="s">
        <v>211</v>
      </c>
      <c r="B18" s="31"/>
      <c r="C18" s="31" t="s">
        <v>212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>
      <c r="A19" s="31" t="s">
        <v>213</v>
      </c>
      <c r="B19" s="31"/>
      <c r="C19" s="31" t="s">
        <v>214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>
      <c r="A20" s="31" t="s">
        <v>215</v>
      </c>
      <c r="B20" s="31"/>
      <c r="C20" s="31" t="s">
        <v>216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ht="15.75" customHeight="1">
      <c r="A21" s="31" t="s">
        <v>217</v>
      </c>
      <c r="B21" s="31"/>
      <c r="C21" s="31" t="s">
        <v>218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ht="15.75" customHeight="1">
      <c r="A22" s="31" t="s">
        <v>219</v>
      </c>
      <c r="B22" s="31"/>
      <c r="C22" s="31" t="s">
        <v>220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ht="15.75" customHeight="1">
      <c r="A23" s="31" t="s">
        <v>221</v>
      </c>
      <c r="B23" s="31"/>
      <c r="C23" s="31" t="s">
        <v>222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ht="15.75" customHeight="1">
      <c r="A24" s="31" t="s">
        <v>223</v>
      </c>
      <c r="B24" s="31"/>
      <c r="C24" s="31" t="s">
        <v>224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ht="15.75" customHeight="1">
      <c r="A25" s="31" t="s">
        <v>225</v>
      </c>
      <c r="B25" s="31"/>
      <c r="C25" s="31" t="s">
        <v>226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ht="15.75" customHeight="1">
      <c r="A26" s="31" t="s">
        <v>227</v>
      </c>
      <c r="B26" s="31"/>
      <c r="C26" s="31" t="s">
        <v>228</v>
      </c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ht="15.75" customHeight="1">
      <c r="A27" s="31" t="s">
        <v>229</v>
      </c>
      <c r="B27" s="31"/>
      <c r="C27" s="31" t="s">
        <v>230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ht="15.75" customHeight="1">
      <c r="A28" s="31" t="s">
        <v>231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ht="15.75" customHeight="1">
      <c r="A29" s="31" t="s">
        <v>232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ht="15.75" customHeight="1">
      <c r="A30" s="31" t="s">
        <v>233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5.75" customHeight="1">
      <c r="A31" s="31" t="s">
        <v>234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5.75" customHeight="1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5.75" customHeight="1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ht="15.75" customHeight="1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ht="15.75" customHeight="1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ht="15.75" customHeight="1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ht="15.75" customHeight="1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ht="15.75" customHeight="1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ht="15.75" customHeight="1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ht="15.75" customHeight="1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ht="15.75" customHeight="1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ht="15.75" customHeight="1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ht="15.75" customHeight="1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ht="15.75" customHeight="1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ht="15.75" customHeight="1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ht="15.75" customHeight="1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ht="15.75" customHeight="1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ht="15.75" customHeight="1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ht="15.75" customHeight="1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ht="15.75" customHeight="1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ht="15.75" customHeight="1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ht="15.75" customHeight="1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ht="15.75" customHeight="1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ht="15.75" customHeight="1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ht="15.75" customHeight="1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ht="15.75" customHeight="1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ht="15.75" customHeight="1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ht="15.75" customHeight="1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ht="15.75" customHeight="1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ht="15.75" customHeight="1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ht="15.75" customHeight="1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ht="15.75" customHeight="1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ht="15.75" customHeight="1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ht="15.75" customHeight="1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ht="15.75" customHeight="1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ht="15.75" customHeight="1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ht="15.75" customHeight="1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ht="15.75" customHeight="1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ht="15.75" customHeight="1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ht="15.75" customHeight="1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ht="15.75" customHeight="1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ht="15.75" customHeight="1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ht="15.75" customHeight="1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ht="15.75" customHeight="1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ht="15.75" customHeight="1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ht="15.75" customHeight="1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ht="15.75" customHeight="1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ht="15.75" customHeight="1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ht="15.75" customHeight="1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ht="15.75" customHeight="1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ht="15.75" customHeight="1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ht="15.75" customHeight="1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ht="15.75" customHeight="1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ht="15.75" customHeight="1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ht="15.75" customHeight="1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ht="15.75" customHeight="1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ht="15.75" customHeight="1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ht="15.75" customHeight="1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ht="15.75" customHeight="1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ht="15.75" customHeight="1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ht="15.75" customHeight="1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ht="15.75" customHeight="1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ht="15.75" customHeight="1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ht="15.75" customHeight="1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ht="15.75" customHeight="1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ht="15.75" customHeight="1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ht="15.75" customHeight="1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ht="15.75" customHeight="1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ht="15.75" customHeight="1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ht="15.75" customHeight="1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ht="15.75" customHeight="1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ht="15.75" customHeight="1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ht="15.75" customHeight="1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ht="15.75" customHeight="1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ht="15.75" customHeight="1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ht="15.75" customHeight="1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ht="15.75" customHeight="1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</row>
    <row r="108" ht="15.75" customHeight="1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 ht="15.75" customHeight="1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ht="15.75" customHeight="1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ht="15.75" customHeight="1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</row>
    <row r="112" ht="15.75" customHeight="1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ht="15.75" customHeight="1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 ht="15.75" customHeight="1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</row>
    <row r="115" ht="15.75" customHeight="1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</row>
    <row r="116" ht="15.75" customHeight="1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</row>
    <row r="117" ht="15.75" customHeight="1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 ht="15.75" customHeight="1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</row>
    <row r="119" ht="15.75" customHeight="1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</row>
    <row r="120" ht="15.75" customHeight="1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</row>
    <row r="121" ht="15.75" customHeight="1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ht="15.75" customHeight="1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</row>
    <row r="123" ht="15.75" customHeight="1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</row>
    <row r="124" ht="15.75" customHeight="1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</row>
    <row r="125" ht="15.75" customHeight="1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</row>
    <row r="126" ht="15.75" customHeight="1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</row>
    <row r="127" ht="15.75" customHeight="1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  <row r="128" ht="15.75" customHeight="1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</row>
    <row r="129" ht="15.75" customHeight="1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</row>
    <row r="130" ht="15.75" customHeight="1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</row>
    <row r="131" ht="15.75" customHeight="1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</row>
    <row r="132" ht="15.75" customHeight="1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</row>
    <row r="133" ht="15.75" customHeight="1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</row>
    <row r="134" ht="15.75" customHeight="1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</row>
    <row r="135" ht="15.75" customHeight="1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</row>
    <row r="136" ht="15.75" customHeight="1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</row>
    <row r="137" ht="15.75" customHeight="1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</row>
    <row r="138" ht="15.75" customHeight="1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</row>
    <row r="139" ht="15.75" customHeight="1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</row>
    <row r="140" ht="15.75" customHeight="1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</row>
    <row r="141" ht="15.75" customHeight="1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</row>
    <row r="142" ht="15.75" customHeight="1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</row>
    <row r="143" ht="15.75" customHeight="1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</row>
    <row r="144" ht="15.75" customHeight="1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</row>
    <row r="145" ht="15.75" customHeight="1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ht="15.75" customHeight="1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</row>
    <row r="147" ht="15.75" customHeight="1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</row>
    <row r="148" ht="15.75" customHeight="1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ht="15.75" customHeight="1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</row>
    <row r="150" ht="15.75" customHeight="1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</row>
    <row r="151" ht="15.75" customHeight="1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</row>
    <row r="152" ht="15.75" customHeight="1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</row>
    <row r="153" ht="15.75" customHeight="1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</row>
    <row r="154" ht="15.75" customHeight="1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</row>
    <row r="155" ht="15.75" customHeight="1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</row>
    <row r="156" ht="15.75" customHeight="1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</row>
    <row r="157" ht="15.75" customHeight="1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</row>
    <row r="158" ht="15.75" customHeight="1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</row>
    <row r="159" ht="15.75" customHeight="1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</row>
    <row r="160" ht="15.75" customHeight="1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</row>
    <row r="161" ht="15.75" customHeight="1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</row>
    <row r="162" ht="15.75" customHeight="1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</row>
    <row r="163" ht="15.75" customHeight="1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</row>
    <row r="164" ht="15.75" customHeight="1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</row>
    <row r="165" ht="15.75" customHeight="1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</row>
    <row r="166" ht="15.75" customHeight="1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</row>
    <row r="167" ht="15.75" customHeight="1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</row>
    <row r="168" ht="15.75" customHeight="1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</row>
    <row r="169" ht="15.75" customHeight="1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</row>
    <row r="170" ht="15.75" customHeight="1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</row>
    <row r="171" ht="15.75" customHeight="1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</row>
    <row r="172" ht="15.75" customHeight="1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</row>
    <row r="173" ht="15.75" customHeight="1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</row>
    <row r="174" ht="15.75" customHeight="1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</row>
    <row r="175" ht="15.75" customHeight="1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</row>
    <row r="176" ht="15.75" customHeight="1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</row>
    <row r="177" ht="15.75" customHeight="1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</row>
    <row r="178" ht="15.75" customHeight="1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</row>
    <row r="179" ht="15.75" customHeight="1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</row>
    <row r="180" ht="15.75" customHeight="1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</row>
    <row r="181" ht="15.75" customHeight="1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</row>
    <row r="182" ht="15.75" customHeight="1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</row>
    <row r="183" ht="15.75" customHeight="1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</row>
    <row r="184" ht="15.75" customHeight="1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</row>
    <row r="185" ht="15.75" customHeight="1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</row>
    <row r="186" ht="15.75" customHeight="1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</row>
    <row r="187" ht="15.75" customHeight="1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</row>
    <row r="188" ht="15.75" customHeight="1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</row>
    <row r="189" ht="15.75" customHeight="1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</row>
    <row r="190" ht="15.75" customHeight="1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</row>
    <row r="191" ht="15.75" customHeight="1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</row>
    <row r="192" ht="15.75" customHeight="1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</row>
    <row r="193" ht="15.75" customHeight="1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</row>
    <row r="194" ht="15.75" customHeight="1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</row>
    <row r="195" ht="15.75" customHeight="1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</row>
    <row r="196" ht="15.75" customHeight="1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</row>
    <row r="197" ht="15.75" customHeight="1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</row>
    <row r="198" ht="15.75" customHeight="1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</row>
    <row r="199" ht="15.75" customHeight="1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</row>
    <row r="200" ht="15.75" customHeight="1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</row>
    <row r="201" ht="15.75" customHeight="1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</row>
    <row r="202" ht="15.75" customHeight="1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</row>
    <row r="203" ht="15.75" customHeight="1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</row>
    <row r="204" ht="15.75" customHeight="1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</row>
    <row r="205" ht="15.75" customHeight="1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</row>
    <row r="206" ht="15.75" customHeight="1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</row>
    <row r="207" ht="15.75" customHeight="1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</row>
    <row r="208" ht="15.75" customHeight="1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</row>
    <row r="209" ht="15.75" customHeight="1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</row>
    <row r="210" ht="15.75" customHeight="1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</row>
    <row r="211" ht="15.75" customHeight="1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</row>
    <row r="212" ht="15.75" customHeight="1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</row>
    <row r="213" ht="15.75" customHeight="1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</row>
    <row r="214" ht="15.75" customHeight="1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</row>
    <row r="215" ht="15.75" customHeight="1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</row>
    <row r="216" ht="15.75" customHeight="1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</row>
    <row r="217" ht="15.75" customHeight="1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</row>
    <row r="218" ht="15.75" customHeight="1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</row>
    <row r="219" ht="15.75" customHeight="1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</row>
    <row r="220" ht="15.75" customHeight="1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</row>
    <row r="221" ht="15.75" customHeight="1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</row>
    <row r="222" ht="15.75" customHeight="1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</row>
    <row r="223" ht="15.75" customHeight="1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</row>
    <row r="224" ht="15.75" customHeight="1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</row>
    <row r="225" ht="15.75" customHeight="1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</row>
    <row r="226" ht="15.75" customHeight="1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</row>
    <row r="227" ht="15.75" customHeight="1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</row>
    <row r="228" ht="15.75" customHeight="1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</row>
    <row r="229" ht="15.75" customHeight="1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</row>
    <row r="230" ht="15.75" customHeight="1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</row>
    <row r="231" ht="15.75" customHeight="1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</row>
    <row r="232" ht="15.75" customHeight="1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</row>
    <row r="233" ht="15.75" customHeight="1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</row>
    <row r="234" ht="15.75" customHeight="1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</row>
    <row r="235" ht="15.75" customHeight="1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</row>
    <row r="236" ht="15.75" customHeight="1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</row>
    <row r="237" ht="15.75" customHeight="1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</row>
    <row r="238" ht="15.75" customHeight="1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</row>
    <row r="239" ht="15.75" customHeight="1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</row>
    <row r="240" ht="15.75" customHeight="1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</row>
    <row r="241" ht="15.75" customHeight="1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</row>
    <row r="242" ht="15.75" customHeight="1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</row>
    <row r="243" ht="15.75" customHeight="1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</row>
    <row r="244" ht="15.75" customHeight="1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</row>
    <row r="245" ht="15.75" customHeight="1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</row>
    <row r="246" ht="15.75" customHeight="1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</row>
    <row r="247" ht="15.75" customHeight="1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</row>
    <row r="248" ht="15.75" customHeight="1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</row>
    <row r="249" ht="15.75" customHeight="1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</row>
    <row r="250" ht="15.75" customHeight="1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</row>
    <row r="251" ht="15.75" customHeight="1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</row>
    <row r="252" ht="15.75" customHeight="1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</row>
    <row r="253" ht="15.75" customHeight="1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</row>
    <row r="254" ht="15.75" customHeight="1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</row>
    <row r="255" ht="15.75" customHeight="1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</row>
    <row r="256" ht="15.75" customHeight="1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</row>
    <row r="257" ht="15.75" customHeight="1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</row>
    <row r="258" ht="15.75" customHeight="1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</row>
    <row r="259" ht="15.75" customHeight="1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</row>
    <row r="260" ht="15.75" customHeight="1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</row>
    <row r="261" ht="15.75" customHeight="1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</row>
    <row r="262" ht="15.75" customHeight="1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</row>
    <row r="263" ht="15.75" customHeight="1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</row>
    <row r="264" ht="15.75" customHeight="1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</row>
    <row r="265" ht="15.75" customHeight="1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</row>
    <row r="266" ht="15.75" customHeight="1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</row>
    <row r="267" ht="15.75" customHeight="1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</row>
    <row r="268" ht="15.75" customHeight="1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</row>
    <row r="269" ht="15.75" customHeight="1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</row>
    <row r="270" ht="15.75" customHeight="1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</row>
    <row r="271" ht="15.75" customHeight="1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</row>
    <row r="272" ht="15.75" customHeight="1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</row>
    <row r="273" ht="15.75" customHeight="1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</row>
    <row r="274" ht="15.75" customHeight="1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</row>
    <row r="275" ht="15.75" customHeight="1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</row>
    <row r="276" ht="15.75" customHeight="1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</row>
    <row r="277" ht="15.75" customHeight="1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</row>
    <row r="278" ht="15.75" customHeight="1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</row>
    <row r="279" ht="15.75" customHeight="1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</row>
    <row r="280" ht="15.75" customHeight="1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</row>
    <row r="281" ht="15.75" customHeight="1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</row>
    <row r="282" ht="15.75" customHeight="1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</row>
    <row r="283" ht="15.75" customHeight="1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</row>
    <row r="284" ht="15.75" customHeight="1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</row>
    <row r="285" ht="15.75" customHeight="1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</row>
    <row r="286" ht="15.75" customHeight="1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</row>
    <row r="287" ht="15.75" customHeight="1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</row>
    <row r="288" ht="15.75" customHeight="1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</row>
    <row r="289" ht="15.75" customHeight="1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</row>
    <row r="290" ht="15.75" customHeight="1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</row>
    <row r="291" ht="15.75" customHeight="1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</row>
    <row r="292" ht="15.75" customHeight="1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</row>
    <row r="293" ht="15.75" customHeight="1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</row>
    <row r="294" ht="15.75" customHeight="1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</row>
    <row r="295" ht="15.75" customHeight="1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</row>
    <row r="296" ht="15.75" customHeight="1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</row>
    <row r="297" ht="15.75" customHeight="1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</row>
    <row r="298" ht="15.75" customHeight="1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</row>
    <row r="299" ht="15.75" customHeight="1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</row>
    <row r="300" ht="15.75" customHeight="1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</row>
    <row r="301" ht="15.75" customHeight="1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</row>
    <row r="302" ht="15.75" customHeight="1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</row>
    <row r="303" ht="15.75" customHeight="1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</row>
    <row r="304" ht="15.75" customHeight="1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</row>
    <row r="305" ht="15.75" customHeight="1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</row>
    <row r="306" ht="15.75" customHeight="1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</row>
    <row r="307" ht="15.75" customHeight="1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</row>
    <row r="308" ht="15.75" customHeight="1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</row>
    <row r="309" ht="15.75" customHeight="1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</row>
    <row r="310" ht="15.75" customHeight="1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</row>
    <row r="311" ht="15.75" customHeight="1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</row>
    <row r="312" ht="15.75" customHeight="1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</row>
    <row r="313" ht="15.75" customHeight="1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</row>
    <row r="314" ht="15.75" customHeight="1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</row>
    <row r="315" ht="15.75" customHeight="1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</row>
    <row r="316" ht="15.75" customHeight="1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</row>
    <row r="317" ht="15.75" customHeight="1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</row>
    <row r="318" ht="15.75" customHeight="1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</row>
    <row r="319" ht="15.75" customHeight="1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</row>
    <row r="320" ht="15.75" customHeight="1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</row>
    <row r="321" ht="15.75" customHeight="1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</row>
    <row r="322" ht="15.75" customHeight="1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</row>
    <row r="323" ht="15.75" customHeight="1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</row>
    <row r="324" ht="15.75" customHeight="1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</row>
    <row r="325" ht="15.75" customHeight="1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</row>
    <row r="326" ht="15.75" customHeight="1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</row>
    <row r="327" ht="15.75" customHeight="1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</row>
    <row r="328" ht="15.75" customHeight="1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</row>
    <row r="329" ht="15.75" customHeight="1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</row>
    <row r="330" ht="15.75" customHeight="1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</row>
    <row r="331" ht="15.75" customHeight="1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</row>
    <row r="332" ht="15.75" customHeight="1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</row>
    <row r="333" ht="15.75" customHeight="1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</row>
    <row r="334" ht="15.75" customHeight="1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</row>
    <row r="335" ht="15.75" customHeight="1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</row>
    <row r="336" ht="15.75" customHeight="1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</row>
    <row r="337" ht="15.75" customHeight="1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</row>
    <row r="338" ht="15.75" customHeight="1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</row>
    <row r="339" ht="15.75" customHeight="1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</row>
    <row r="340" ht="15.75" customHeight="1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</row>
    <row r="341" ht="15.75" customHeight="1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</row>
    <row r="342" ht="15.75" customHeight="1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</row>
    <row r="343" ht="15.75" customHeight="1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</row>
    <row r="344" ht="15.75" customHeight="1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</row>
    <row r="345" ht="15.75" customHeight="1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</row>
    <row r="346" ht="15.75" customHeight="1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</row>
    <row r="347" ht="15.75" customHeight="1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</row>
    <row r="348" ht="15.75" customHeight="1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</row>
    <row r="349" ht="15.75" customHeight="1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</row>
    <row r="350" ht="15.75" customHeight="1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</row>
    <row r="351" ht="15.75" customHeight="1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</row>
    <row r="352" ht="15.75" customHeight="1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</row>
    <row r="353" ht="15.75" customHeight="1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</row>
    <row r="354" ht="15.75" customHeight="1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</row>
    <row r="355" ht="15.75" customHeight="1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</row>
    <row r="356" ht="15.75" customHeight="1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</row>
    <row r="357" ht="15.75" customHeight="1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</row>
    <row r="358" ht="15.75" customHeight="1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</row>
    <row r="359" ht="15.75" customHeight="1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</row>
    <row r="360" ht="15.75" customHeight="1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</row>
    <row r="361" ht="15.75" customHeight="1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</row>
    <row r="362" ht="15.75" customHeight="1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</row>
    <row r="363" ht="15.75" customHeight="1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</row>
    <row r="364" ht="15.75" customHeight="1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</row>
    <row r="365" ht="15.75" customHeight="1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</row>
    <row r="366" ht="15.75" customHeight="1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</row>
    <row r="367" ht="15.75" customHeight="1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</row>
    <row r="368" ht="15.75" customHeight="1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</row>
    <row r="369" ht="15.75" customHeight="1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</row>
    <row r="370" ht="15.75" customHeight="1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</row>
    <row r="371" ht="15.75" customHeight="1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</row>
    <row r="372" ht="15.75" customHeight="1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</row>
    <row r="373" ht="15.75" customHeight="1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</row>
    <row r="374" ht="15.75" customHeight="1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</row>
    <row r="375" ht="15.75" customHeight="1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</row>
    <row r="376" ht="15.75" customHeight="1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</row>
    <row r="377" ht="15.75" customHeight="1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</row>
    <row r="378" ht="15.75" customHeight="1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</row>
    <row r="379" ht="15.75" customHeight="1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</row>
    <row r="380" ht="15.75" customHeight="1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</row>
    <row r="381" ht="15.75" customHeight="1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</row>
    <row r="382" ht="15.75" customHeight="1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</row>
    <row r="383" ht="15.75" customHeight="1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</row>
    <row r="384" ht="15.75" customHeight="1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</row>
    <row r="385" ht="15.75" customHeight="1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</row>
    <row r="386" ht="15.75" customHeight="1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</row>
    <row r="387" ht="15.75" customHeight="1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</row>
    <row r="388" ht="15.75" customHeight="1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</row>
    <row r="389" ht="15.75" customHeight="1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</row>
    <row r="390" ht="15.75" customHeight="1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</row>
    <row r="391" ht="15.75" customHeight="1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</row>
    <row r="392" ht="15.75" customHeight="1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</row>
    <row r="393" ht="15.75" customHeight="1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</row>
    <row r="394" ht="15.75" customHeight="1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</row>
    <row r="395" ht="15.75" customHeight="1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</row>
    <row r="396" ht="15.75" customHeight="1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</row>
    <row r="397" ht="15.75" customHeight="1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</row>
    <row r="398" ht="15.75" customHeight="1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</row>
    <row r="399" ht="15.75" customHeight="1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</row>
    <row r="400" ht="15.75" customHeight="1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</row>
    <row r="401" ht="15.75" customHeight="1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</row>
    <row r="402" ht="15.75" customHeight="1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</row>
    <row r="403" ht="15.75" customHeight="1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</row>
    <row r="404" ht="15.75" customHeight="1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</row>
    <row r="405" ht="15.75" customHeight="1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</row>
    <row r="406" ht="15.75" customHeight="1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</row>
    <row r="407" ht="15.75" customHeight="1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</row>
    <row r="408" ht="15.75" customHeight="1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</row>
    <row r="409" ht="15.75" customHeight="1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</row>
    <row r="410" ht="15.75" customHeight="1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</row>
    <row r="411" ht="15.75" customHeight="1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</row>
    <row r="412" ht="15.75" customHeight="1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</row>
    <row r="413" ht="15.75" customHeight="1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</row>
    <row r="414" ht="15.75" customHeight="1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</row>
    <row r="415" ht="15.75" customHeight="1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</row>
    <row r="416" ht="15.75" customHeight="1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</row>
    <row r="417" ht="15.75" customHeight="1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</row>
    <row r="418" ht="15.75" customHeight="1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</row>
    <row r="419" ht="15.75" customHeight="1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</row>
    <row r="420" ht="15.75" customHeight="1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</row>
    <row r="421" ht="15.75" customHeight="1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</row>
    <row r="422" ht="15.75" customHeight="1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</row>
    <row r="423" ht="15.75" customHeight="1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</row>
    <row r="424" ht="15.75" customHeight="1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</row>
    <row r="425" ht="15.75" customHeight="1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</row>
    <row r="426" ht="15.75" customHeight="1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</row>
    <row r="427" ht="15.75" customHeight="1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</row>
    <row r="428" ht="15.75" customHeight="1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</row>
    <row r="429" ht="15.75" customHeight="1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</row>
    <row r="430" ht="15.75" customHeight="1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</row>
    <row r="431" ht="15.75" customHeight="1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</row>
    <row r="432" ht="15.75" customHeight="1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</row>
    <row r="433" ht="15.75" customHeight="1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</row>
    <row r="434" ht="15.75" customHeight="1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</row>
    <row r="435" ht="15.75" customHeight="1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</row>
    <row r="436" ht="15.75" customHeight="1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</row>
    <row r="437" ht="15.75" customHeight="1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</row>
    <row r="438" ht="15.75" customHeight="1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</row>
    <row r="439" ht="15.75" customHeight="1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</row>
    <row r="440" ht="15.75" customHeight="1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</row>
    <row r="441" ht="15.75" customHeight="1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</row>
    <row r="442" ht="15.75" customHeight="1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</row>
    <row r="443" ht="15.75" customHeight="1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</row>
    <row r="444" ht="15.75" customHeight="1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</row>
    <row r="445" ht="15.75" customHeight="1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</row>
    <row r="446" ht="15.75" customHeight="1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</row>
    <row r="447" ht="15.75" customHeight="1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</row>
    <row r="448" ht="15.75" customHeight="1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</row>
    <row r="449" ht="15.75" customHeight="1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</row>
    <row r="450" ht="15.75" customHeight="1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</row>
    <row r="451" ht="15.75" customHeight="1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</row>
    <row r="452" ht="15.75" customHeight="1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</row>
    <row r="453" ht="15.75" customHeight="1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</row>
    <row r="454" ht="15.75" customHeight="1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</row>
    <row r="455" ht="15.75" customHeight="1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</row>
    <row r="456" ht="15.75" customHeight="1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</row>
    <row r="457" ht="15.75" customHeight="1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</row>
    <row r="458" ht="15.75" customHeight="1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</row>
    <row r="459" ht="15.75" customHeight="1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</row>
    <row r="460" ht="15.75" customHeight="1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</row>
    <row r="461" ht="15.75" customHeight="1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</row>
    <row r="462" ht="15.75" customHeight="1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</row>
    <row r="463" ht="15.75" customHeight="1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</row>
    <row r="464" ht="15.75" customHeight="1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</row>
    <row r="465" ht="15.75" customHeight="1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</row>
    <row r="466" ht="15.75" customHeight="1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</row>
    <row r="467" ht="15.75" customHeight="1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</row>
    <row r="468" ht="15.75" customHeight="1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</row>
    <row r="469" ht="15.75" customHeight="1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</row>
    <row r="470" ht="15.75" customHeight="1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</row>
    <row r="471" ht="15.75" customHeight="1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</row>
    <row r="472" ht="15.75" customHeight="1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</row>
    <row r="473" ht="15.75" customHeight="1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</row>
    <row r="474" ht="15.75" customHeight="1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</row>
    <row r="475" ht="15.75" customHeight="1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</row>
    <row r="476" ht="15.75" customHeight="1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</row>
    <row r="477" ht="15.75" customHeight="1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</row>
    <row r="478" ht="15.75" customHeight="1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</row>
    <row r="479" ht="15.75" customHeight="1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</row>
    <row r="480" ht="15.75" customHeight="1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</row>
    <row r="481" ht="15.75" customHeight="1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</row>
    <row r="482" ht="15.75" customHeight="1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</row>
    <row r="483" ht="15.75" customHeight="1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</row>
    <row r="484" ht="15.75" customHeight="1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</row>
    <row r="485" ht="15.75" customHeight="1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</row>
    <row r="486" ht="15.75" customHeight="1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</row>
    <row r="487" ht="15.75" customHeight="1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</row>
    <row r="488" ht="15.75" customHeight="1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</row>
    <row r="489" ht="15.75" customHeight="1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</row>
    <row r="490" ht="15.75" customHeight="1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</row>
    <row r="491" ht="15.75" customHeight="1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</row>
    <row r="492" ht="15.75" customHeight="1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</row>
    <row r="493" ht="15.75" customHeight="1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</row>
    <row r="494" ht="15.75" customHeight="1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</row>
    <row r="495" ht="15.75" customHeight="1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</row>
    <row r="496" ht="15.75" customHeight="1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</row>
    <row r="497" ht="15.75" customHeight="1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</row>
    <row r="498" ht="15.75" customHeight="1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</row>
    <row r="499" ht="15.75" customHeight="1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</row>
    <row r="500" ht="15.75" customHeight="1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</row>
    <row r="501" ht="15.75" customHeight="1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</row>
    <row r="502" ht="15.75" customHeight="1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</row>
    <row r="503" ht="15.75" customHeight="1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</row>
    <row r="504" ht="15.75" customHeight="1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</row>
    <row r="505" ht="15.75" customHeight="1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</row>
    <row r="506" ht="15.75" customHeight="1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</row>
    <row r="507" ht="15.75" customHeight="1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</row>
    <row r="508" ht="15.75" customHeight="1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</row>
    <row r="509" ht="15.75" customHeight="1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</row>
    <row r="510" ht="15.75" customHeight="1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</row>
    <row r="511" ht="15.75" customHeight="1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</row>
    <row r="512" ht="15.75" customHeight="1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</row>
    <row r="513" ht="15.75" customHeight="1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</row>
    <row r="514" ht="15.75" customHeight="1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</row>
    <row r="515" ht="15.75" customHeight="1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</row>
    <row r="516" ht="15.75" customHeight="1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</row>
    <row r="517" ht="15.75" customHeight="1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</row>
    <row r="518" ht="15.75" customHeight="1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</row>
    <row r="519" ht="15.75" customHeight="1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</row>
    <row r="520" ht="15.75" customHeight="1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</row>
    <row r="521" ht="15.75" customHeight="1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</row>
    <row r="522" ht="15.75" customHeight="1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</row>
    <row r="523" ht="15.75" customHeight="1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</row>
    <row r="524" ht="15.75" customHeight="1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</row>
    <row r="525" ht="15.75" customHeight="1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</row>
    <row r="526" ht="15.75" customHeight="1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</row>
    <row r="527" ht="15.75" customHeight="1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</row>
    <row r="528" ht="15.75" customHeight="1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</row>
    <row r="529" ht="15.75" customHeight="1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</row>
    <row r="530" ht="15.75" customHeight="1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</row>
    <row r="531" ht="15.75" customHeight="1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</row>
    <row r="532" ht="15.75" customHeight="1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</row>
    <row r="533" ht="15.75" customHeight="1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</row>
    <row r="534" ht="15.75" customHeight="1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</row>
    <row r="535" ht="15.75" customHeight="1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</row>
    <row r="536" ht="15.75" customHeight="1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</row>
    <row r="537" ht="15.75" customHeight="1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</row>
    <row r="538" ht="15.75" customHeight="1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</row>
    <row r="539" ht="15.75" customHeight="1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</row>
    <row r="540" ht="15.75" customHeight="1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</row>
    <row r="541" ht="15.75" customHeight="1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</row>
    <row r="542" ht="15.75" customHeight="1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</row>
    <row r="543" ht="15.75" customHeight="1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</row>
    <row r="544" ht="15.75" customHeight="1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</row>
    <row r="545" ht="15.75" customHeight="1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</row>
    <row r="546" ht="15.75" customHeight="1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</row>
    <row r="547" ht="15.75" customHeight="1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</row>
    <row r="548" ht="15.75" customHeight="1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</row>
    <row r="549" ht="15.75" customHeight="1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</row>
    <row r="550" ht="15.75" customHeight="1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</row>
    <row r="551" ht="15.75" customHeight="1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</row>
    <row r="552" ht="15.75" customHeight="1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</row>
    <row r="553" ht="15.75" customHeight="1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</row>
    <row r="554" ht="15.75" customHeight="1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</row>
    <row r="555" ht="15.75" customHeight="1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</row>
    <row r="556" ht="15.75" customHeight="1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</row>
    <row r="557" ht="15.75" customHeight="1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</row>
    <row r="558" ht="15.75" customHeight="1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</row>
    <row r="559" ht="15.75" customHeight="1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</row>
    <row r="560" ht="15.75" customHeight="1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</row>
    <row r="561" ht="15.75" customHeight="1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</row>
    <row r="562" ht="15.75" customHeight="1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</row>
    <row r="563" ht="15.75" customHeight="1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</row>
    <row r="564" ht="15.75" customHeight="1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</row>
    <row r="565" ht="15.75" customHeight="1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</row>
    <row r="566" ht="15.75" customHeight="1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</row>
    <row r="567" ht="15.75" customHeight="1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</row>
    <row r="568" ht="15.75" customHeight="1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</row>
    <row r="569" ht="15.75" customHeight="1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</row>
    <row r="570" ht="15.75" customHeight="1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</row>
    <row r="571" ht="15.75" customHeight="1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</row>
    <row r="572" ht="15.75" customHeight="1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</row>
    <row r="573" ht="15.75" customHeight="1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</row>
    <row r="574" ht="15.75" customHeight="1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</row>
    <row r="575" ht="15.75" customHeight="1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</row>
    <row r="576" ht="15.75" customHeight="1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</row>
    <row r="577" ht="15.75" customHeight="1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</row>
    <row r="578" ht="15.75" customHeight="1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</row>
    <row r="579" ht="15.75" customHeight="1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</row>
    <row r="580" ht="15.75" customHeight="1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</row>
    <row r="581" ht="15.75" customHeight="1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</row>
    <row r="582" ht="15.75" customHeight="1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</row>
    <row r="583" ht="15.75" customHeight="1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</row>
    <row r="584" ht="15.75" customHeight="1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</row>
    <row r="585" ht="15.75" customHeight="1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</row>
    <row r="586" ht="15.75" customHeight="1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</row>
    <row r="587" ht="15.75" customHeight="1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</row>
    <row r="588" ht="15.75" customHeight="1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</row>
    <row r="589" ht="15.75" customHeight="1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</row>
    <row r="590" ht="15.75" customHeight="1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</row>
    <row r="591" ht="15.75" customHeight="1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</row>
    <row r="592" ht="15.75" customHeight="1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</row>
    <row r="593" ht="15.75" customHeight="1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</row>
    <row r="594" ht="15.75" customHeight="1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</row>
    <row r="595" ht="15.75" customHeight="1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</row>
    <row r="596" ht="15.75" customHeight="1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</row>
    <row r="597" ht="15.75" customHeight="1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</row>
    <row r="598" ht="15.75" customHeight="1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</row>
    <row r="599" ht="15.75" customHeight="1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</row>
    <row r="600" ht="15.75" customHeight="1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</row>
    <row r="601" ht="15.75" customHeight="1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</row>
    <row r="602" ht="15.75" customHeight="1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</row>
    <row r="603" ht="15.75" customHeight="1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</row>
    <row r="604" ht="15.75" customHeight="1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</row>
    <row r="605" ht="15.75" customHeight="1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</row>
    <row r="606" ht="15.75" customHeight="1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</row>
    <row r="607" ht="15.75" customHeight="1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</row>
    <row r="608" ht="15.75" customHeight="1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</row>
    <row r="609" ht="15.75" customHeight="1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</row>
    <row r="610" ht="15.75" customHeight="1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</row>
    <row r="611" ht="15.75" customHeight="1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</row>
    <row r="612" ht="15.75" customHeight="1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</row>
    <row r="613" ht="15.75" customHeight="1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</row>
    <row r="614" ht="15.75" customHeight="1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</row>
    <row r="615" ht="15.75" customHeight="1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</row>
    <row r="616" ht="15.75" customHeight="1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</row>
    <row r="617" ht="15.75" customHeight="1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</row>
    <row r="618" ht="15.75" customHeight="1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</row>
    <row r="619" ht="15.75" customHeight="1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</row>
    <row r="620" ht="15.75" customHeight="1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</row>
    <row r="621" ht="15.75" customHeight="1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</row>
    <row r="622" ht="15.75" customHeight="1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</row>
    <row r="623" ht="15.75" customHeight="1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</row>
    <row r="624" ht="15.75" customHeight="1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</row>
    <row r="625" ht="15.75" customHeight="1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</row>
    <row r="626" ht="15.75" customHeight="1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</row>
    <row r="627" ht="15.75" customHeight="1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</row>
    <row r="628" ht="15.75" customHeight="1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</row>
    <row r="629" ht="15.75" customHeight="1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</row>
    <row r="630" ht="15.75" customHeight="1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</row>
    <row r="631" ht="15.75" customHeight="1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</row>
    <row r="632" ht="15.75" customHeight="1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</row>
    <row r="633" ht="15.75" customHeight="1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</row>
    <row r="634" ht="15.75" customHeight="1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</row>
    <row r="635" ht="15.75" customHeight="1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</row>
    <row r="636" ht="15.75" customHeight="1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</row>
    <row r="637" ht="15.75" customHeight="1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</row>
    <row r="638" ht="15.75" customHeight="1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</row>
    <row r="639" ht="15.75" customHeight="1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</row>
    <row r="640" ht="15.75" customHeight="1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</row>
    <row r="641" ht="15.75" customHeight="1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</row>
    <row r="642" ht="15.75" customHeight="1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</row>
    <row r="643" ht="15.75" customHeight="1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</row>
    <row r="644" ht="15.75" customHeight="1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</row>
    <row r="645" ht="15.75" customHeight="1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</row>
    <row r="646" ht="15.75" customHeight="1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</row>
    <row r="647" ht="15.75" customHeight="1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</row>
    <row r="648" ht="15.75" customHeight="1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</row>
    <row r="649" ht="15.75" customHeight="1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</row>
    <row r="650" ht="15.75" customHeight="1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</row>
    <row r="651" ht="15.75" customHeight="1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</row>
    <row r="652" ht="15.75" customHeight="1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</row>
    <row r="653" ht="15.75" customHeight="1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</row>
    <row r="654" ht="15.75" customHeight="1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</row>
    <row r="655" ht="15.75" customHeight="1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</row>
    <row r="656" ht="15.75" customHeight="1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</row>
    <row r="657" ht="15.75" customHeight="1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</row>
    <row r="658" ht="15.75" customHeight="1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</row>
    <row r="659" ht="15.75" customHeight="1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</row>
    <row r="660" ht="15.75" customHeight="1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</row>
    <row r="661" ht="15.75" customHeight="1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</row>
    <row r="662" ht="15.75" customHeight="1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</row>
    <row r="663" ht="15.75" customHeight="1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</row>
    <row r="664" ht="15.75" customHeight="1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</row>
    <row r="665" ht="15.75" customHeight="1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</row>
    <row r="666" ht="15.75" customHeight="1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</row>
    <row r="667" ht="15.75" customHeight="1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</row>
    <row r="668" ht="15.75" customHeight="1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</row>
    <row r="669" ht="15.75" customHeight="1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</row>
    <row r="670" ht="15.75" customHeight="1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</row>
    <row r="671" ht="15.75" customHeight="1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</row>
    <row r="672" ht="15.75" customHeight="1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</row>
    <row r="673" ht="15.75" customHeight="1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</row>
    <row r="674" ht="15.75" customHeight="1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</row>
    <row r="675" ht="15.75" customHeight="1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</row>
    <row r="676" ht="15.75" customHeight="1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</row>
    <row r="677" ht="15.75" customHeight="1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</row>
    <row r="678" ht="15.75" customHeight="1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</row>
    <row r="679" ht="15.75" customHeight="1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</row>
    <row r="680" ht="15.75" customHeight="1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</row>
    <row r="681" ht="15.75" customHeight="1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</row>
    <row r="682" ht="15.75" customHeight="1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</row>
    <row r="683" ht="15.75" customHeight="1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</row>
    <row r="684" ht="15.75" customHeight="1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</row>
    <row r="685" ht="15.75" customHeight="1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</row>
    <row r="686" ht="15.75" customHeight="1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</row>
    <row r="687" ht="15.75" customHeight="1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</row>
    <row r="688" ht="15.75" customHeight="1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</row>
    <row r="689" ht="15.75" customHeight="1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</row>
    <row r="690" ht="15.75" customHeight="1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</row>
    <row r="691" ht="15.75" customHeight="1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</row>
    <row r="692" ht="15.75" customHeight="1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</row>
    <row r="693" ht="15.75" customHeight="1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</row>
    <row r="694" ht="15.75" customHeight="1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</row>
    <row r="695" ht="15.75" customHeight="1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</row>
    <row r="696" ht="15.75" customHeight="1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</row>
    <row r="697" ht="15.75" customHeight="1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</row>
    <row r="698" ht="15.75" customHeight="1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</row>
    <row r="699" ht="15.75" customHeight="1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</row>
    <row r="700" ht="15.75" customHeight="1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</row>
    <row r="701" ht="15.75" customHeight="1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</row>
    <row r="702" ht="15.75" customHeight="1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</row>
    <row r="703" ht="15.75" customHeight="1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</row>
    <row r="704" ht="15.75" customHeight="1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</row>
    <row r="705" ht="15.75" customHeight="1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</row>
    <row r="706" ht="15.75" customHeight="1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</row>
    <row r="707" ht="15.75" customHeight="1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</row>
    <row r="708" ht="15.75" customHeight="1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</row>
    <row r="709" ht="15.75" customHeight="1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</row>
    <row r="710" ht="15.75" customHeight="1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</row>
    <row r="711" ht="15.75" customHeight="1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</row>
    <row r="712" ht="15.75" customHeight="1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</row>
    <row r="713" ht="15.75" customHeight="1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</row>
    <row r="714" ht="15.75" customHeight="1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</row>
    <row r="715" ht="15.75" customHeight="1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</row>
    <row r="716" ht="15.75" customHeight="1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</row>
    <row r="717" ht="15.75" customHeight="1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</row>
    <row r="718" ht="15.75" customHeight="1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</row>
    <row r="719" ht="15.75" customHeight="1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</row>
    <row r="720" ht="15.75" customHeight="1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</row>
    <row r="721" ht="15.75" customHeight="1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</row>
    <row r="722" ht="15.75" customHeight="1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</row>
    <row r="723" ht="15.75" customHeight="1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</row>
    <row r="724" ht="15.75" customHeight="1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</row>
    <row r="725" ht="15.75" customHeight="1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</row>
    <row r="726" ht="15.75" customHeight="1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</row>
    <row r="727" ht="15.75" customHeight="1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</row>
    <row r="728" ht="15.75" customHeight="1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</row>
    <row r="729" ht="15.75" customHeight="1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</row>
    <row r="730" ht="15.75" customHeight="1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</row>
    <row r="731" ht="15.75" customHeight="1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</row>
    <row r="732" ht="15.75" customHeight="1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</row>
    <row r="733" ht="15.75" customHeight="1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</row>
    <row r="734" ht="15.75" customHeight="1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</row>
    <row r="735" ht="15.75" customHeight="1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</row>
    <row r="736" ht="15.75" customHeight="1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</row>
    <row r="737" ht="15.75" customHeight="1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</row>
    <row r="738" ht="15.75" customHeight="1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</row>
    <row r="739" ht="15.75" customHeight="1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</row>
    <row r="740" ht="15.75" customHeight="1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</row>
    <row r="741" ht="15.75" customHeight="1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</row>
    <row r="742" ht="15.75" customHeight="1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</row>
    <row r="743" ht="15.75" customHeight="1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</row>
    <row r="744" ht="15.75" customHeight="1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</row>
    <row r="745" ht="15.75" customHeight="1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</row>
    <row r="746" ht="15.75" customHeight="1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</row>
    <row r="747" ht="15.75" customHeight="1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</row>
    <row r="748" ht="15.75" customHeight="1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</row>
    <row r="749" ht="15.75" customHeight="1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</row>
    <row r="750" ht="15.75" customHeight="1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</row>
    <row r="751" ht="15.75" customHeight="1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</row>
    <row r="752" ht="15.75" customHeight="1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</row>
    <row r="753" ht="15.75" customHeight="1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</row>
    <row r="754" ht="15.75" customHeight="1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</row>
    <row r="755" ht="15.75" customHeight="1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</row>
    <row r="756" ht="15.75" customHeight="1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</row>
    <row r="757" ht="15.75" customHeight="1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</row>
    <row r="758" ht="15.75" customHeight="1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</row>
    <row r="759" ht="15.75" customHeight="1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</row>
    <row r="760" ht="15.75" customHeight="1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</row>
    <row r="761" ht="15.75" customHeight="1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</row>
    <row r="762" ht="15.75" customHeight="1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</row>
    <row r="763" ht="15.75" customHeight="1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</row>
    <row r="764" ht="15.75" customHeight="1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</row>
    <row r="765" ht="15.75" customHeight="1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</row>
    <row r="766" ht="15.75" customHeight="1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</row>
    <row r="767" ht="15.75" customHeight="1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</row>
    <row r="768" ht="15.75" customHeight="1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</row>
    <row r="769" ht="15.75" customHeight="1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</row>
    <row r="770" ht="15.75" customHeight="1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</row>
    <row r="771" ht="15.75" customHeight="1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</row>
    <row r="772" ht="15.75" customHeight="1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</row>
    <row r="773" ht="15.75" customHeight="1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</row>
    <row r="774" ht="15.75" customHeight="1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</row>
    <row r="775" ht="15.75" customHeight="1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</row>
    <row r="776" ht="15.75" customHeight="1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</row>
    <row r="777" ht="15.75" customHeight="1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</row>
    <row r="778" ht="15.75" customHeight="1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</row>
    <row r="779" ht="15.75" customHeight="1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</row>
    <row r="780" ht="15.75" customHeight="1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</row>
    <row r="781" ht="15.75" customHeight="1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</row>
    <row r="782" ht="15.75" customHeight="1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</row>
    <row r="783" ht="15.75" customHeight="1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</row>
    <row r="784" ht="15.75" customHeight="1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</row>
    <row r="785" ht="15.75" customHeight="1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</row>
    <row r="786" ht="15.75" customHeight="1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</row>
    <row r="787" ht="15.75" customHeight="1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</row>
    <row r="788" ht="15.75" customHeight="1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</row>
    <row r="789" ht="15.75" customHeight="1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</row>
    <row r="790" ht="15.75" customHeight="1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</row>
    <row r="791" ht="15.75" customHeight="1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</row>
    <row r="792" ht="15.75" customHeight="1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</row>
    <row r="793" ht="15.75" customHeight="1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</row>
    <row r="794" ht="15.75" customHeight="1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</row>
    <row r="795" ht="15.75" customHeight="1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</row>
    <row r="796" ht="15.75" customHeight="1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</row>
    <row r="797" ht="15.75" customHeight="1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</row>
    <row r="798" ht="15.75" customHeight="1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</row>
    <row r="799" ht="15.75" customHeight="1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</row>
    <row r="800" ht="15.75" customHeight="1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</row>
    <row r="801" ht="15.75" customHeight="1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</row>
    <row r="802" ht="15.75" customHeight="1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</row>
    <row r="803" ht="15.75" customHeight="1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</row>
    <row r="804" ht="15.75" customHeight="1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</row>
    <row r="805" ht="15.75" customHeight="1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</row>
    <row r="806" ht="15.75" customHeight="1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</row>
    <row r="807" ht="15.75" customHeight="1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</row>
    <row r="808" ht="15.75" customHeight="1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</row>
    <row r="809" ht="15.75" customHeight="1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</row>
    <row r="810" ht="15.75" customHeight="1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</row>
    <row r="811" ht="15.75" customHeight="1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</row>
    <row r="812" ht="15.75" customHeight="1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</row>
    <row r="813" ht="15.75" customHeight="1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</row>
    <row r="814" ht="15.75" customHeight="1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</row>
    <row r="815" ht="15.75" customHeight="1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</row>
    <row r="816" ht="15.75" customHeight="1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</row>
    <row r="817" ht="15.75" customHeight="1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</row>
    <row r="818" ht="15.75" customHeight="1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</row>
    <row r="819" ht="15.75" customHeight="1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</row>
    <row r="820" ht="15.75" customHeight="1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</row>
    <row r="821" ht="15.75" customHeight="1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</row>
    <row r="822" ht="15.75" customHeight="1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</row>
    <row r="823" ht="15.75" customHeight="1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</row>
    <row r="824" ht="15.75" customHeight="1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</row>
    <row r="825" ht="15.75" customHeight="1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</row>
    <row r="826" ht="15.75" customHeight="1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</row>
    <row r="827" ht="15.75" customHeight="1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</row>
    <row r="828" ht="15.75" customHeight="1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</row>
    <row r="829" ht="15.75" customHeight="1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</row>
    <row r="830" ht="15.75" customHeight="1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</row>
    <row r="831" ht="15.75" customHeight="1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</row>
    <row r="832" ht="15.75" customHeight="1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</row>
    <row r="833" ht="15.75" customHeight="1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</row>
    <row r="834" ht="15.75" customHeight="1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</row>
    <row r="835" ht="15.75" customHeight="1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</row>
    <row r="836" ht="15.75" customHeight="1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</row>
    <row r="837" ht="15.75" customHeight="1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</row>
    <row r="838" ht="15.75" customHeight="1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</row>
    <row r="839" ht="15.75" customHeight="1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</row>
    <row r="840" ht="15.75" customHeight="1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</row>
    <row r="841" ht="15.75" customHeight="1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</row>
    <row r="842" ht="15.75" customHeight="1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</row>
    <row r="843" ht="15.75" customHeight="1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</row>
    <row r="844" ht="15.75" customHeight="1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</row>
    <row r="845" ht="15.75" customHeight="1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</row>
    <row r="846" ht="15.75" customHeight="1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</row>
    <row r="847" ht="15.75" customHeight="1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</row>
    <row r="848" ht="15.75" customHeight="1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</row>
    <row r="849" ht="15.75" customHeight="1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</row>
    <row r="850" ht="15.75" customHeight="1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</row>
    <row r="851" ht="15.75" customHeight="1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</row>
    <row r="852" ht="15.75" customHeight="1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</row>
    <row r="853" ht="15.75" customHeight="1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</row>
    <row r="854" ht="15.75" customHeight="1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</row>
    <row r="855" ht="15.75" customHeight="1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</row>
    <row r="856" ht="15.75" customHeight="1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</row>
    <row r="857" ht="15.75" customHeight="1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</row>
    <row r="858" ht="15.75" customHeight="1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</row>
    <row r="859" ht="15.75" customHeight="1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</row>
    <row r="860" ht="15.75" customHeight="1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</row>
    <row r="861" ht="15.75" customHeight="1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</row>
    <row r="862" ht="15.75" customHeight="1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</row>
    <row r="863" ht="15.75" customHeight="1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</row>
    <row r="864" ht="15.75" customHeight="1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</row>
    <row r="865" ht="15.75" customHeight="1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</row>
    <row r="866" ht="15.75" customHeight="1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</row>
    <row r="867" ht="15.75" customHeight="1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</row>
    <row r="868" ht="15.75" customHeight="1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</row>
    <row r="869" ht="15.75" customHeight="1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</row>
    <row r="870" ht="15.75" customHeight="1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</row>
    <row r="871" ht="15.75" customHeight="1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</row>
    <row r="872" ht="15.75" customHeight="1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</row>
    <row r="873" ht="15.75" customHeight="1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</row>
    <row r="874" ht="15.75" customHeight="1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</row>
    <row r="875" ht="15.75" customHeight="1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</row>
    <row r="876" ht="15.75" customHeight="1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</row>
    <row r="877" ht="15.75" customHeight="1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</row>
    <row r="878" ht="15.75" customHeight="1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</row>
    <row r="879" ht="15.75" customHeight="1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</row>
    <row r="880" ht="15.75" customHeight="1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</row>
    <row r="881" ht="15.75" customHeight="1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</row>
    <row r="882" ht="15.75" customHeight="1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</row>
    <row r="883" ht="15.75" customHeight="1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</row>
    <row r="884" ht="15.75" customHeight="1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</row>
    <row r="885" ht="15.75" customHeight="1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</row>
    <row r="886" ht="15.75" customHeight="1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</row>
    <row r="887" ht="15.75" customHeight="1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</row>
    <row r="888" ht="15.75" customHeight="1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</row>
    <row r="889" ht="15.75" customHeight="1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</row>
    <row r="890" ht="15.75" customHeight="1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</row>
    <row r="891" ht="15.75" customHeight="1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</row>
    <row r="892" ht="15.75" customHeight="1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</row>
    <row r="893" ht="15.75" customHeight="1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</row>
    <row r="894" ht="15.75" customHeight="1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</row>
    <row r="895" ht="15.75" customHeight="1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</row>
    <row r="896" ht="15.75" customHeight="1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</row>
    <row r="897" ht="15.75" customHeight="1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</row>
    <row r="898" ht="15.75" customHeight="1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</row>
    <row r="899" ht="15.75" customHeight="1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</row>
    <row r="900" ht="15.75" customHeight="1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</row>
    <row r="901" ht="15.75" customHeight="1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</row>
    <row r="902" ht="15.75" customHeight="1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</row>
    <row r="903" ht="15.75" customHeight="1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</row>
    <row r="904" ht="15.75" customHeight="1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</row>
    <row r="905" ht="15.75" customHeight="1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</row>
    <row r="906" ht="15.75" customHeight="1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</row>
    <row r="907" ht="15.75" customHeight="1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</row>
    <row r="908" ht="15.75" customHeight="1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</row>
    <row r="909" ht="15.75" customHeight="1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</row>
    <row r="910" ht="15.75" customHeight="1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</row>
    <row r="911" ht="15.75" customHeight="1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</row>
    <row r="912" ht="15.75" customHeight="1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</row>
    <row r="913" ht="15.75" customHeight="1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</row>
    <row r="914" ht="15.75" customHeight="1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</row>
    <row r="915" ht="15.75" customHeight="1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</row>
    <row r="916" ht="15.75" customHeight="1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</row>
    <row r="917" ht="15.75" customHeight="1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</row>
    <row r="918" ht="15.75" customHeight="1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</row>
    <row r="919" ht="15.75" customHeight="1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</row>
    <row r="920" ht="15.75" customHeight="1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</row>
    <row r="921" ht="15.75" customHeight="1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</row>
    <row r="922" ht="15.75" customHeight="1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</row>
    <row r="923" ht="15.75" customHeight="1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</row>
    <row r="924" ht="15.75" customHeight="1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</row>
    <row r="925" ht="15.75" customHeight="1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</row>
    <row r="926" ht="15.75" customHeight="1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</row>
    <row r="927" ht="15.75" customHeight="1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</row>
    <row r="928" ht="15.75" customHeight="1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</row>
    <row r="929" ht="15.75" customHeight="1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</row>
    <row r="930" ht="15.75" customHeight="1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</row>
    <row r="931" ht="15.75" customHeight="1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</row>
    <row r="932" ht="15.75" customHeight="1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</row>
    <row r="933" ht="15.75" customHeight="1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</row>
    <row r="934" ht="15.75" customHeight="1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</row>
    <row r="935" ht="15.75" customHeight="1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</row>
    <row r="936" ht="15.75" customHeight="1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</row>
    <row r="937" ht="15.75" customHeight="1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</row>
    <row r="938" ht="15.75" customHeight="1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</row>
    <row r="939" ht="15.75" customHeight="1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</row>
    <row r="940" ht="15.75" customHeight="1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</row>
    <row r="941" ht="15.75" customHeight="1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</row>
    <row r="942" ht="15.75" customHeight="1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</row>
    <row r="943" ht="15.75" customHeight="1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</row>
    <row r="944" ht="15.75" customHeight="1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</row>
    <row r="945" ht="15.75" customHeight="1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</row>
    <row r="946" ht="15.75" customHeight="1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</row>
    <row r="947" ht="15.75" customHeight="1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</row>
    <row r="948" ht="15.75" customHeight="1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</row>
    <row r="949" ht="15.75" customHeight="1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</row>
    <row r="950" ht="15.75" customHeight="1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</row>
    <row r="951" ht="15.75" customHeight="1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</row>
    <row r="952" ht="15.75" customHeight="1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</row>
    <row r="953" ht="15.75" customHeight="1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</row>
    <row r="954" ht="15.75" customHeight="1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</row>
    <row r="955" ht="15.75" customHeight="1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</row>
    <row r="956" ht="15.75" customHeight="1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</row>
    <row r="957" ht="15.75" customHeight="1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</row>
    <row r="958" ht="15.75" customHeight="1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</row>
    <row r="959" ht="15.75" customHeight="1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</row>
    <row r="960" ht="15.75" customHeight="1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</row>
    <row r="961" ht="15.75" customHeight="1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</row>
    <row r="962" ht="15.75" customHeight="1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</row>
    <row r="963" ht="15.75" customHeight="1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</row>
    <row r="964" ht="15.75" customHeight="1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</row>
    <row r="965" ht="15.75" customHeight="1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</row>
    <row r="966" ht="15.75" customHeight="1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</row>
    <row r="967" ht="15.75" customHeight="1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</row>
    <row r="968" ht="15.75" customHeight="1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</row>
    <row r="969" ht="15.75" customHeight="1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</row>
    <row r="970" ht="15.75" customHeight="1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</row>
    <row r="971" ht="15.75" customHeight="1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</row>
    <row r="972" ht="15.75" customHeight="1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</row>
    <row r="973" ht="15.75" customHeight="1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</row>
    <row r="974" ht="15.75" customHeight="1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</row>
    <row r="975" ht="15.75" customHeight="1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</row>
    <row r="976" ht="15.75" customHeight="1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</row>
    <row r="977" ht="15.75" customHeight="1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</row>
    <row r="978" ht="15.75" customHeight="1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</row>
    <row r="979" ht="15.75" customHeight="1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</row>
    <row r="980" ht="15.75" customHeight="1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</row>
    <row r="981" ht="15.75" customHeight="1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</row>
    <row r="982" ht="15.75" customHeight="1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</row>
    <row r="983" ht="15.75" customHeight="1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</row>
    <row r="984" ht="15.75" customHeight="1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</row>
    <row r="985" ht="15.75" customHeight="1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</row>
    <row r="986" ht="15.75" customHeight="1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</row>
    <row r="987" ht="15.75" customHeight="1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</row>
    <row r="988" ht="15.75" customHeight="1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</row>
    <row r="989" ht="15.75" customHeight="1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</row>
    <row r="990" ht="15.75" customHeight="1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</row>
    <row r="991" ht="15.75" customHeight="1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</row>
    <row r="992" ht="15.75" customHeight="1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</row>
    <row r="993" ht="15.75" customHeight="1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</row>
    <row r="994" ht="15.75" customHeight="1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</row>
    <row r="995" ht="15.75" customHeight="1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</row>
    <row r="996" ht="15.75" customHeight="1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</row>
    <row r="997" ht="15.75" customHeight="1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</row>
    <row r="998" ht="15.75" customHeight="1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</row>
    <row r="999" ht="15.75" customHeight="1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</row>
    <row r="1000" ht="15.75" customHeight="1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  <c r="U1000" s="31"/>
      <c r="V1000" s="31"/>
      <c r="W1000" s="31"/>
      <c r="X1000" s="31"/>
      <c r="Y1000" s="31"/>
      <c r="Z1000" s="31"/>
    </row>
  </sheetData>
  <printOptions/>
  <pageMargins bottom="0.75" footer="0.0" header="0.0" left="0.7" right="0.7" top="0.75"/>
  <pageSetup orientation="landscape"/>
  <drawing r:id="rId1"/>
</worksheet>
</file>