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<sst xmlns="http://schemas.openxmlformats.org/spreadsheetml/2006/main" count="143" uniqueCount="123">
  <si>
    <t>Informe Trimestral 2025</t>
  </si>
  <si>
    <t>Unidad Responsable:</t>
  </si>
  <si>
    <t>307 - Secretaría de Servicios Vecinales</t>
  </si>
  <si>
    <t>*</t>
  </si>
  <si>
    <t>Vinculación al Plan Municipal de Desarrollo 2025 - 2027</t>
  </si>
  <si>
    <t>Eje:</t>
  </si>
  <si>
    <t>5.- Infraestructura Sostenible y Servicios Públicos para el Desarrollo</t>
  </si>
  <si>
    <t>Objetivo:</t>
  </si>
  <si>
    <t>5.1 Fortalecer la infraestructura sostenible y el equipamiento público para el desarrollo municipal.</t>
  </si>
  <si>
    <t>Programa Presupuestario:</t>
  </si>
  <si>
    <t>03 - Mercados públicos sostenibles</t>
  </si>
  <si>
    <t>Trimestre que se reporta:</t>
  </si>
  <si>
    <t>4to. Trimestre 2025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</si>
  <si>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</si>
  <si>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</si>
  <si>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</si>
  <si>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</si>
  <si>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</si>
  <si>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</si>
  <si>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</si>
  <si>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</si>
  <si>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</si>
  <si>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</si>
  <si>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</si>
  <si>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</si>
  <si>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</si>
  <si>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</si>
  <si>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</si>
  <si>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</si>
  <si>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</si>
  <si>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</si>
  <si>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</si>
  <si>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</si>
  <si>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</si>
  <si>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</si>
  <si>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</si>
  <si>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</t>
  </si>
  <si>
    <t>Porcentaje de estrategias para el buen funcionamiento de los mercados publicos, central de abasto y comercio en via publica implementadas</t>
  </si>
  <si>
    <t xml:space="preserve">Mide el número de estrategias para la recolección de residuos sólidos en mercados públicos administrados por el municipio de Oaxaca de Juárez </t>
  </si>
  <si>
    <t>(Número de estrategias de saneamiento realizadas/ Número de estrategias de saneamiento programadas) * 100</t>
  </si>
  <si>
    <t>Porcentaje</t>
  </si>
  <si>
    <t>Estrategico</t>
  </si>
  <si>
    <t>Eficacia</t>
  </si>
  <si>
    <t>Trimestral</t>
  </si>
  <si>
    <t>Ascendente</t>
  </si>
  <si>
    <t xml:space="preserve">Informe de la Dirección de Aseo Público, adscrita a la Secretaría de Servicios Vecinales </t>
  </si>
  <si>
    <t xml:space="preserve">Actividad 1.11 </t>
  </si>
  <si>
    <t>Porcentaje de acciones para la recolección de residuos sólidos en la Central de Abasto y mercados públicos municipales realizadas.</t>
  </si>
  <si>
    <t>'Mide el número de acciones para la recolección de residuos sólidos en mercados públicos administrados por el municipio de Oaxaca de Juárez.</t>
  </si>
  <si>
    <t>(Número de acciones para la recolección de residuos sólidos en mercados públicos realizadas / Número de acciones para la recolección de residuos sólidos programadas en mercados.)*100</t>
  </si>
  <si>
    <t>De gestion</t>
  </si>
  <si>
    <t>Eficiencia</t>
  </si>
  <si>
    <t xml:space="preserve">Autorizo </t>
  </si>
  <si>
    <t>Victor Sergio Romero López</t>
  </si>
  <si>
    <t xml:space="preserve">Secretario de Servicios Vecinales 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</si>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</sst>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color theme="1"/>
      <name val="Calibri"/>
      <scheme val="minor"/>
    </font>
    <font>
      <b/>
      <sz val="10.0"/>
      <color theme="1"/>
      <name val="Arial"/>
    </font>
    <font>
      <sz val="8.0"/>
      <color theme="1"/>
      <name val="Arial"/>
    </font>
    <font>
      <sz val="12.0"/>
      <color theme="1"/>
      <name val="Tahoma"/>
    </font>
    <font>
      <b/>
      <sz val="13.0"/>
      <color theme="1"/>
      <name val="Arial"/>
    </font>
    <font>
      <sz val="11.0"/>
      <color theme="1"/>
      <name val="Arial"/>
    </font>
    <font>
      <b/>
      <sz val="14.0"/>
      <color theme="1"/>
      <name val="Arial"/>
    </font>
    <font>
      <sz val="14.0"/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38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left style="thin">
        <color rgb="FF000000"/>
      </left>
      <bottom style="thin">
        <color theme="0"/>
      </bottom>
    </border>
    <border>
      <right style="thin">
        <color rgb="FF000000"/>
      </right>
      <bottom style="thin">
        <color theme="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center" vertical="center"/>
    </xf>
    <xf borderId="11" fillId="0" fontId="3" numFmtId="0" xfId="0" applyBorder="1" applyFont="1"/>
    <xf borderId="10" fillId="4" fontId="6" numFmtId="0" xfId="0" applyAlignment="1" applyBorder="1" applyFill="1" applyFont="1">
      <alignment horizontal="center" vertical="center"/>
    </xf>
    <xf borderId="12" fillId="0" fontId="3" numFmtId="0" xfId="0" applyBorder="1" applyFont="1"/>
    <xf quotePrefix="1" borderId="1" fillId="2" fontId="4" numFmtId="0" xfId="0" applyBorder="1" applyFont="1"/>
    <xf borderId="13" fillId="5" fontId="7" numFmtId="0" xfId="0" applyAlignment="1" applyBorder="1" applyFill="1" applyFont="1">
      <alignment horizontal="center" vertical="center"/>
    </xf>
    <xf borderId="14" fillId="0" fontId="3" numFmtId="0" xfId="0" applyBorder="1" applyFont="1"/>
    <xf borderId="15" fillId="0" fontId="3" numFmtId="0" xfId="0" applyBorder="1" applyFont="1"/>
    <xf borderId="0" fillId="0" fontId="4" numFmtId="0" xfId="0" applyFont="1"/>
    <xf borderId="16" fillId="0" fontId="3" numFmtId="0" xfId="0" applyBorder="1" applyFont="1"/>
    <xf borderId="17" fillId="0" fontId="3" numFmtId="0" xfId="0" applyBorder="1" applyFont="1"/>
    <xf borderId="18" fillId="2" fontId="4" numFmtId="0" xfId="0" applyBorder="1" applyFont="1"/>
    <xf borderId="13" fillId="5" fontId="7" numFmtId="0" xfId="0" applyAlignment="1" applyBorder="1" applyFont="1">
      <alignment horizontal="left" vertical="center"/>
    </xf>
    <xf borderId="13" fillId="4" fontId="6" numFmtId="0" xfId="0" applyAlignment="1" applyBorder="1" applyFont="1">
      <alignment horizontal="left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3" fontId="5" numFmtId="0" xfId="0" applyAlignment="1" applyBorder="1" applyFont="1">
      <alignment horizontal="left" vertical="center"/>
    </xf>
    <xf borderId="25" fillId="0" fontId="3" numFmtId="0" xfId="0" applyBorder="1" applyFont="1"/>
    <xf borderId="13" fillId="4" fontId="6" numFmtId="0" xfId="0" applyAlignment="1" applyBorder="1" applyFont="1">
      <alignment horizontal="center" vertical="center"/>
    </xf>
    <xf borderId="0" fillId="4" fontId="8" numFmtId="0" xfId="0" applyFont="1"/>
    <xf borderId="26" fillId="3" fontId="5" numFmtId="0" xfId="0" applyAlignment="1" applyBorder="1" applyFont="1">
      <alignment horizontal="left" vertical="center"/>
    </xf>
    <xf borderId="27" fillId="0" fontId="3" numFmtId="0" xfId="0" applyBorder="1" applyFont="1"/>
    <xf borderId="13" fillId="4" fontId="6" numFmtId="0" xfId="0" applyAlignment="1" applyBorder="1" applyFont="1">
      <alignment horizontal="center" readingOrder="0" vertical="center"/>
    </xf>
    <xf borderId="28" fillId="2" fontId="4" numFmtId="0" xfId="0" applyBorder="1" applyFont="1"/>
    <xf borderId="13" fillId="6" fontId="9" numFmtId="0" xfId="0" applyAlignment="1" applyBorder="1" applyFill="1" applyFont="1">
      <alignment horizontal="center" vertical="center"/>
    </xf>
    <xf borderId="13" fillId="7" fontId="9" numFmtId="0" xfId="0" applyAlignment="1" applyBorder="1" applyFill="1" applyFont="1">
      <alignment horizontal="center" vertical="center"/>
    </xf>
    <xf borderId="13" fillId="8" fontId="9" numFmtId="0" xfId="0" applyAlignment="1" applyBorder="1" applyFill="1" applyFont="1">
      <alignment horizontal="center" vertical="center"/>
    </xf>
    <xf borderId="13" fillId="9" fontId="9" numFmtId="0" xfId="0" applyAlignment="1" applyBorder="1" applyFill="1" applyFont="1">
      <alignment horizontal="center" vertical="center"/>
    </xf>
    <xf borderId="29" fillId="6" fontId="9" numFmtId="0" xfId="0" applyAlignment="1" applyBorder="1" applyFont="1">
      <alignment horizontal="center" shrinkToFit="0" vertical="center" wrapText="1"/>
    </xf>
    <xf borderId="1" fillId="2" fontId="10" numFmtId="0" xfId="0" applyBorder="1" applyFont="1"/>
    <xf borderId="29" fillId="10" fontId="9" numFmtId="0" xfId="0" applyAlignment="1" applyBorder="1" applyFill="1" applyFont="1">
      <alignment horizontal="center" shrinkToFit="0" vertical="center" wrapText="1"/>
    </xf>
    <xf borderId="29" fillId="10" fontId="9" numFmtId="0" xfId="0" applyAlignment="1" applyBorder="1" applyFont="1">
      <alignment horizontal="center" vertical="center"/>
    </xf>
    <xf borderId="13" fillId="10" fontId="9" numFmtId="0" xfId="0" applyAlignment="1" applyBorder="1" applyFont="1">
      <alignment horizontal="center" vertical="center"/>
    </xf>
    <xf borderId="29" fillId="11" fontId="9" numFmtId="0" xfId="0" applyAlignment="1" applyBorder="1" applyFill="1" applyFont="1">
      <alignment horizontal="center" shrinkToFit="0" vertical="center" wrapText="1"/>
    </xf>
    <xf borderId="29" fillId="12" fontId="9" numFmtId="0" xfId="0" applyAlignment="1" applyBorder="1" applyFill="1" applyFont="1">
      <alignment horizontal="center" shrinkToFit="0" vertical="center" wrapText="1"/>
    </xf>
    <xf borderId="29" fillId="13" fontId="9" numFmtId="0" xfId="0" applyAlignment="1" applyBorder="1" applyFill="1" applyFont="1">
      <alignment horizontal="center" shrinkToFit="0" vertical="center" wrapText="1"/>
    </xf>
    <xf borderId="29" fillId="13" fontId="9" numFmtId="0" xfId="0" applyAlignment="1" applyBorder="1" applyFont="1">
      <alignment horizontal="center" vertical="center"/>
    </xf>
    <xf borderId="30" fillId="0" fontId="3" numFmtId="0" xfId="0" applyBorder="1" applyFont="1"/>
    <xf borderId="0" fillId="0" fontId="10" numFmtId="0" xfId="0" applyFont="1"/>
    <xf borderId="31" fillId="0" fontId="3" numFmtId="0" xfId="0" applyBorder="1" applyFont="1"/>
    <xf borderId="32" fillId="10" fontId="9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center" vertical="center"/>
    </xf>
    <xf borderId="33" fillId="4" fontId="11" numFmtId="0" xfId="0" applyAlignment="1" applyBorder="1" applyFont="1">
      <alignment horizontal="center" vertical="center"/>
    </xf>
    <xf borderId="33" fillId="4" fontId="11" numFmtId="0" xfId="0" applyAlignment="1" applyBorder="1" applyFont="1">
      <alignment horizontal="center" shrinkToFit="0" vertical="center" wrapText="1"/>
    </xf>
    <xf quotePrefix="1" borderId="33" fillId="0" fontId="11" numFmtId="0" xfId="0" applyAlignment="1" applyBorder="1" applyFont="1">
      <alignment horizontal="center" shrinkToFit="0" vertical="center" wrapText="1"/>
    </xf>
    <xf quotePrefix="1" borderId="33" fillId="0" fontId="11" numFmtId="0" xfId="0" applyAlignment="1" applyBorder="1" applyFont="1">
      <alignment horizontal="center" vertical="center"/>
    </xf>
    <xf borderId="33" fillId="4" fontId="6" numFmtId="0" xfId="0" applyAlignment="1" applyBorder="1" applyFont="1">
      <alignment horizontal="center" vertical="center"/>
    </xf>
    <xf borderId="33" fillId="4" fontId="6" numFmtId="3" xfId="0" applyAlignment="1" applyBorder="1" applyFont="1" applyNumberFormat="1">
      <alignment horizontal="center" vertical="center"/>
    </xf>
    <xf borderId="33" fillId="14" fontId="6" numFmtId="3" xfId="0" applyAlignment="1" applyBorder="1" applyFill="1" applyFont="1" applyNumberFormat="1">
      <alignment horizontal="center" vertical="center"/>
    </xf>
    <xf borderId="33" fillId="4" fontId="6" numFmtId="1" xfId="0" applyAlignment="1" applyBorder="1" applyFont="1" applyNumberFormat="1">
      <alignment horizontal="center" vertical="center"/>
    </xf>
    <xf borderId="33" fillId="4" fontId="6" numFmtId="1" xfId="0" applyAlignment="1" applyBorder="1" applyFont="1" applyNumberFormat="1">
      <alignment horizontal="center" readingOrder="0" vertical="center"/>
    </xf>
    <xf borderId="33" fillId="14" fontId="6" numFmtId="1" xfId="0" applyAlignment="1" applyBorder="1" applyFont="1" applyNumberFormat="1">
      <alignment horizontal="center" vertical="center"/>
    </xf>
    <xf borderId="34" fillId="15" fontId="6" numFmtId="1" xfId="0" applyAlignment="1" applyBorder="1" applyFill="1" applyFont="1" applyNumberFormat="1">
      <alignment horizontal="center" vertical="center"/>
    </xf>
    <xf borderId="33" fillId="15" fontId="6" numFmtId="1" xfId="0" applyAlignment="1" applyBorder="1" applyFont="1" applyNumberFormat="1">
      <alignment horizontal="center" vertical="center"/>
    </xf>
    <xf borderId="33" fillId="4" fontId="6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vertical="center"/>
    </xf>
    <xf borderId="34" fillId="4" fontId="11" numFmtId="0" xfId="0" applyAlignment="1" applyBorder="1" applyFont="1">
      <alignment horizontal="center" shrinkToFit="0" vertical="center" wrapText="1"/>
    </xf>
    <xf quotePrefix="1" borderId="35" fillId="4" fontId="11" numFmtId="0" xfId="0" applyAlignment="1" applyBorder="1" applyFont="1">
      <alignment horizontal="center" shrinkToFit="0" vertical="center" wrapText="1"/>
    </xf>
    <xf quotePrefix="1" borderId="36" fillId="0" fontId="11" numFmtId="0" xfId="0" applyAlignment="1" applyBorder="1" applyFont="1">
      <alignment horizontal="center" shrinkToFit="0" vertical="center" wrapText="1"/>
    </xf>
    <xf quotePrefix="1" borderId="37" fillId="0" fontId="11" numFmtId="0" xfId="0" applyAlignment="1" applyBorder="1" applyFont="1">
      <alignment horizontal="center" shrinkToFit="0" vertical="center" wrapText="1"/>
    </xf>
    <xf borderId="37" fillId="4" fontId="6" numFmtId="0" xfId="0" applyAlignment="1" applyBorder="1" applyFont="1">
      <alignment horizontal="center" vertical="center"/>
    </xf>
    <xf borderId="37" fillId="4" fontId="6" numFmtId="0" xfId="0" applyAlignment="1" applyBorder="1" applyFont="1">
      <alignment vertical="center"/>
    </xf>
    <xf borderId="37" fillId="4" fontId="6" numFmtId="3" xfId="0" applyAlignment="1" applyBorder="1" applyFont="1" applyNumberFormat="1">
      <alignment horizontal="center" vertical="center"/>
    </xf>
    <xf borderId="37" fillId="14" fontId="6" numFmtId="3" xfId="0" applyAlignment="1" applyBorder="1" applyFont="1" applyNumberFormat="1">
      <alignment horizontal="center" vertical="center"/>
    </xf>
    <xf borderId="37" fillId="4" fontId="6" numFmtId="1" xfId="0" applyAlignment="1" applyBorder="1" applyFont="1" applyNumberFormat="1">
      <alignment horizontal="center" vertical="center"/>
    </xf>
    <xf borderId="37" fillId="4" fontId="6" numFmtId="1" xfId="0" applyAlignment="1" applyBorder="1" applyFont="1" applyNumberFormat="1">
      <alignment horizontal="center" readingOrder="0" vertical="center"/>
    </xf>
    <xf borderId="37" fillId="14" fontId="6" numFmtId="1" xfId="0" applyAlignment="1" applyBorder="1" applyFont="1" applyNumberFormat="1">
      <alignment horizontal="center" vertical="center"/>
    </xf>
    <xf borderId="37" fillId="15" fontId="6" numFmtId="1" xfId="0" applyAlignment="1" applyBorder="1" applyFont="1" applyNumberFormat="1">
      <alignment horizontal="center" vertical="center"/>
    </xf>
    <xf borderId="32" fillId="4" fontId="6" numFmtId="0" xfId="0" applyAlignment="1" applyBorder="1" applyFont="1">
      <alignment horizontal="center" readingOrder="0" shrinkToFit="0" vertical="center" wrapText="1"/>
    </xf>
    <xf borderId="0" fillId="0" fontId="12" numFmtId="0" xfId="0" applyAlignment="1" applyFont="1">
      <alignment horizontal="center"/>
    </xf>
    <xf borderId="0" fillId="0" fontId="13" numFmtId="0" xfId="0" applyFont="1"/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center"/>
    </xf>
    <xf borderId="22" fillId="0" fontId="15" numFmtId="0" xfId="0" applyAlignment="1" applyBorder="1" applyFont="1">
      <alignment horizontal="center"/>
    </xf>
    <xf borderId="0" fillId="0" fontId="12" numFmtId="0" xfId="0" applyAlignment="1" applyFont="1">
      <alignment horizontal="center" shrinkToFit="0" wrapText="1"/>
    </xf>
    <xf borderId="0" fillId="0" fontId="14" numFmtId="0" xfId="0" applyAlignment="1" applyFont="1">
      <alignment horizontal="center" shrinkToFit="0" vertical="top" wrapText="1"/>
    </xf>
    <xf borderId="0" fillId="0" fontId="11" numFmtId="0" xfId="0" applyFont="1"/>
    <xf quotePrefix="1"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3.0" topLeftCell="A14" activePane="bottomLeft" state="frozen"/>
      <selection activeCell="B15" sqref="B15" pane="bottomLeft"/>
    </sheetView>
  </sheetViews>
  <sheetFormatPr customHeight="1" defaultColWidth="14.43" defaultRowHeight="15.0"/>
  <cols>
    <col customWidth="1" hidden="1" min="1" max="1" width="2.14"/>
    <col customWidth="1" min="2" max="2" width="16.71"/>
    <col customWidth="1" min="3" max="5" width="20.71"/>
    <col customWidth="1" min="6" max="6" width="13.14"/>
    <col customWidth="1" min="7" max="7" width="12.43"/>
    <col customWidth="1" min="8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1.14"/>
    <col customWidth="1" min="18" max="21" width="5.71"/>
    <col customWidth="1" min="22" max="22" width="11.14"/>
    <col customWidth="1" min="23" max="26" width="5.71"/>
    <col customWidth="1" min="27" max="27" width="11.14"/>
    <col customWidth="1" min="28" max="28" width="23.57"/>
    <col customWidth="1" min="29" max="29" width="0.43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3"/>
      <c r="K5" s="16" t="s">
        <v>3</v>
      </c>
      <c r="L5" s="11"/>
      <c r="M5" s="17" t="s">
        <v>4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9"/>
      <c r="AC5" s="20"/>
    </row>
    <row r="6" ht="23.25" customHeight="1">
      <c r="A6" s="11"/>
      <c r="B6" s="21"/>
      <c r="C6" s="22"/>
      <c r="D6" s="21"/>
      <c r="J6" s="22"/>
      <c r="K6" s="11"/>
      <c r="L6" s="23"/>
      <c r="M6" s="24" t="s">
        <v>5</v>
      </c>
      <c r="N6" s="19"/>
      <c r="O6" s="25" t="s">
        <v>6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  <c r="AC6" s="20"/>
    </row>
    <row r="7" ht="15.75" customHeight="1">
      <c r="A7" s="11"/>
      <c r="B7" s="26"/>
      <c r="C7" s="27"/>
      <c r="D7" s="28"/>
      <c r="E7" s="29"/>
      <c r="F7" s="29"/>
      <c r="G7" s="29"/>
      <c r="H7" s="29"/>
      <c r="I7" s="29"/>
      <c r="J7" s="30"/>
      <c r="K7" s="11"/>
      <c r="L7" s="23"/>
      <c r="M7" s="24" t="s">
        <v>7</v>
      </c>
      <c r="N7" s="19"/>
      <c r="O7" s="25" t="s">
        <v>8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9"/>
      <c r="AC7" s="20"/>
    </row>
    <row r="8" ht="15.75" customHeight="1">
      <c r="A8" s="11"/>
      <c r="B8" s="31" t="s">
        <v>9</v>
      </c>
      <c r="C8" s="32"/>
      <c r="D8" s="33" t="s">
        <v>10</v>
      </c>
      <c r="E8" s="18"/>
      <c r="F8" s="18"/>
      <c r="G8" s="18"/>
      <c r="H8" s="18"/>
      <c r="I8" s="18"/>
      <c r="J8" s="19"/>
      <c r="K8" s="16" t="s">
        <v>3</v>
      </c>
      <c r="L8" s="23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20" t="s">
        <v>3</v>
      </c>
    </row>
    <row r="9" ht="18.0" customHeight="1">
      <c r="A9" s="11"/>
      <c r="B9" s="35" t="s">
        <v>11</v>
      </c>
      <c r="C9" s="36"/>
      <c r="D9" s="37" t="s">
        <v>12</v>
      </c>
      <c r="E9" s="18"/>
      <c r="F9" s="18"/>
      <c r="G9" s="18"/>
      <c r="H9" s="18"/>
      <c r="I9" s="18"/>
      <c r="J9" s="19"/>
      <c r="K9" s="16" t="s">
        <v>3</v>
      </c>
      <c r="L9" s="23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20"/>
    </row>
    <row r="10" ht="11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20"/>
    </row>
    <row r="11" ht="16.5" customHeight="1">
      <c r="A11" s="11"/>
      <c r="B11" s="39" t="s">
        <v>13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0" t="s">
        <v>14</v>
      </c>
      <c r="N11" s="18"/>
      <c r="O11" s="18"/>
      <c r="P11" s="18"/>
      <c r="Q11" s="19"/>
      <c r="R11" s="41" t="s">
        <v>15</v>
      </c>
      <c r="S11" s="18"/>
      <c r="T11" s="18"/>
      <c r="U11" s="18"/>
      <c r="V11" s="19"/>
      <c r="W11" s="42" t="s">
        <v>16</v>
      </c>
      <c r="X11" s="18"/>
      <c r="Y11" s="18"/>
      <c r="Z11" s="18"/>
      <c r="AA11" s="19"/>
      <c r="AB11" s="43" t="s">
        <v>17</v>
      </c>
      <c r="AC11" s="20"/>
    </row>
    <row r="12" ht="13.5" customHeight="1">
      <c r="A12" s="44"/>
      <c r="B12" s="45" t="s">
        <v>18</v>
      </c>
      <c r="C12" s="46" t="s">
        <v>19</v>
      </c>
      <c r="D12" s="46" t="s">
        <v>20</v>
      </c>
      <c r="E12" s="46" t="s">
        <v>21</v>
      </c>
      <c r="F12" s="45" t="s">
        <v>22</v>
      </c>
      <c r="G12" s="46" t="s">
        <v>23</v>
      </c>
      <c r="H12" s="46" t="s">
        <v>24</v>
      </c>
      <c r="I12" s="45" t="s">
        <v>25</v>
      </c>
      <c r="J12" s="45" t="s">
        <v>26</v>
      </c>
      <c r="K12" s="47" t="s">
        <v>27</v>
      </c>
      <c r="L12" s="19"/>
      <c r="M12" s="48" t="s">
        <v>28</v>
      </c>
      <c r="N12" s="48" t="s">
        <v>29</v>
      </c>
      <c r="O12" s="48" t="s">
        <v>30</v>
      </c>
      <c r="P12" s="48" t="s">
        <v>31</v>
      </c>
      <c r="Q12" s="48" t="s">
        <v>32</v>
      </c>
      <c r="R12" s="49" t="s">
        <v>28</v>
      </c>
      <c r="S12" s="49" t="s">
        <v>29</v>
      </c>
      <c r="T12" s="49" t="s">
        <v>30</v>
      </c>
      <c r="U12" s="49" t="s">
        <v>31</v>
      </c>
      <c r="V12" s="49" t="s">
        <v>32</v>
      </c>
      <c r="W12" s="50" t="s">
        <v>28</v>
      </c>
      <c r="X12" s="50" t="s">
        <v>29</v>
      </c>
      <c r="Y12" s="50" t="s">
        <v>30</v>
      </c>
      <c r="Z12" s="50" t="s">
        <v>31</v>
      </c>
      <c r="AA12" s="51" t="s">
        <v>33</v>
      </c>
      <c r="AB12" s="52"/>
      <c r="AC12" s="53"/>
    </row>
    <row r="13" ht="28.5" customHeight="1">
      <c r="A13" s="44"/>
      <c r="B13" s="54"/>
      <c r="C13" s="54"/>
      <c r="D13" s="54"/>
      <c r="E13" s="54"/>
      <c r="F13" s="54"/>
      <c r="G13" s="54"/>
      <c r="H13" s="54"/>
      <c r="I13" s="54"/>
      <c r="J13" s="54"/>
      <c r="K13" s="55" t="s">
        <v>34</v>
      </c>
      <c r="L13" s="55" t="s">
        <v>35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3"/>
    </row>
    <row r="14">
      <c r="A14" s="56"/>
      <c r="B14" s="57" t="s">
        <v>36</v>
      </c>
      <c r="C14" s="58" t="s">
        <v>37</v>
      </c>
      <c r="D14" s="59" t="s">
        <v>38</v>
      </c>
      <c r="E14" s="59" t="s">
        <v>39</v>
      </c>
      <c r="F14" s="60" t="s">
        <v>40</v>
      </c>
      <c r="G14" s="60" t="s">
        <v>41</v>
      </c>
      <c r="H14" s="59" t="s">
        <v>42</v>
      </c>
      <c r="I14" s="59" t="s">
        <v>43</v>
      </c>
      <c r="J14" s="60" t="s">
        <v>44</v>
      </c>
      <c r="K14" s="61">
        <v>100.0</v>
      </c>
      <c r="L14" s="61">
        <v>2024.0</v>
      </c>
      <c r="M14" s="62">
        <v>10.0</v>
      </c>
      <c r="N14" s="62">
        <v>30.0</v>
      </c>
      <c r="O14" s="62">
        <v>30.0</v>
      </c>
      <c r="P14" s="62">
        <v>30.0</v>
      </c>
      <c r="Q14" s="63">
        <f t="shared" ref="Q14:Q15" si="2">SUM(M14:P14)</f>
        <v>100</v>
      </c>
      <c r="R14" s="64">
        <v>10.0</v>
      </c>
      <c r="S14" s="64">
        <v>30.0</v>
      </c>
      <c r="T14" s="64">
        <v>30.0</v>
      </c>
      <c r="U14" s="65">
        <v>30.0</v>
      </c>
      <c r="V14" s="66">
        <f t="shared" ref="V14:V15" si="3">SUM(R14:U14)</f>
        <v>100</v>
      </c>
      <c r="W14" s="67">
        <f t="shared" ref="W14:Z14" si="1">M14-R14</f>
        <v>0</v>
      </c>
      <c r="X14" s="67">
        <f t="shared" si="1"/>
        <v>0</v>
      </c>
      <c r="Y14" s="67">
        <f t="shared" si="1"/>
        <v>0</v>
      </c>
      <c r="Z14" s="67">
        <f t="shared" si="1"/>
        <v>0</v>
      </c>
      <c r="AA14" s="68">
        <f t="shared" ref="AA14:AA15" si="5">SUM(W14:Z14)</f>
        <v>0</v>
      </c>
      <c r="AB14" s="69" t="s">
        <v>45</v>
      </c>
      <c r="AC14" s="70"/>
    </row>
    <row r="15">
      <c r="A15" s="1"/>
      <c r="B15" s="71" t="s">
        <v>46</v>
      </c>
      <c r="C15" s="72" t="s">
        <v>47</v>
      </c>
      <c r="D15" s="73" t="s">
        <v>48</v>
      </c>
      <c r="E15" s="74" t="s">
        <v>49</v>
      </c>
      <c r="F15" s="74" t="s">
        <v>40</v>
      </c>
      <c r="G15" s="74" t="s">
        <v>50</v>
      </c>
      <c r="H15" s="74" t="s">
        <v>51</v>
      </c>
      <c r="I15" s="74" t="s">
        <v>43</v>
      </c>
      <c r="J15" s="74" t="s">
        <v>44</v>
      </c>
      <c r="K15" s="75">
        <v>100.0</v>
      </c>
      <c r="L15" s="76">
        <v>2024.0</v>
      </c>
      <c r="M15" s="77">
        <v>10.0</v>
      </c>
      <c r="N15" s="77">
        <v>30.0</v>
      </c>
      <c r="O15" s="77">
        <v>30.0</v>
      </c>
      <c r="P15" s="77">
        <v>30.0</v>
      </c>
      <c r="Q15" s="78">
        <f t="shared" si="2"/>
        <v>100</v>
      </c>
      <c r="R15" s="79">
        <v>10.0</v>
      </c>
      <c r="S15" s="79">
        <v>30.0</v>
      </c>
      <c r="T15" s="79">
        <v>30.0</v>
      </c>
      <c r="U15" s="80">
        <v>30.0</v>
      </c>
      <c r="V15" s="81">
        <f t="shared" si="3"/>
        <v>100</v>
      </c>
      <c r="W15" s="82">
        <f t="shared" ref="W15:Z15" si="4">M15-R15</f>
        <v>0</v>
      </c>
      <c r="X15" s="82">
        <f t="shared" si="4"/>
        <v>0</v>
      </c>
      <c r="Y15" s="82">
        <f t="shared" si="4"/>
        <v>0</v>
      </c>
      <c r="Z15" s="82">
        <f t="shared" si="4"/>
        <v>0</v>
      </c>
      <c r="AA15" s="82">
        <f t="shared" si="5"/>
        <v>0</v>
      </c>
      <c r="AB15" s="83" t="s">
        <v>45</v>
      </c>
      <c r="AC15" s="5"/>
    </row>
    <row r="16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ht="12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2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t="12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ht="21.0" customHeight="1">
      <c r="A20" s="5"/>
      <c r="B20" s="5"/>
      <c r="C20" s="84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6" t="s">
        <v>52</v>
      </c>
      <c r="AB20" s="5"/>
      <c r="AC20" s="5"/>
    </row>
    <row r="21" ht="12.75" customHeight="1">
      <c r="A21" s="5"/>
      <c r="B21" s="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7"/>
      <c r="AB21" s="5"/>
      <c r="AC21" s="5"/>
    </row>
    <row r="22" ht="15.0" customHeight="1">
      <c r="A22" s="5"/>
      <c r="B22" s="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7"/>
      <c r="AB22" s="5"/>
      <c r="AC22" s="5"/>
    </row>
    <row r="23" ht="12.75" customHeight="1">
      <c r="A23" s="5"/>
      <c r="B23" s="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8"/>
      <c r="W23" s="29"/>
      <c r="X23" s="29"/>
      <c r="Y23" s="29"/>
      <c r="Z23" s="29"/>
      <c r="AA23" s="29"/>
      <c r="AB23" s="5"/>
      <c r="AC23" s="5"/>
    </row>
    <row r="24" ht="25.5" customHeight="1">
      <c r="A24" s="5"/>
      <c r="B24" s="5"/>
      <c r="C24" s="84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6" t="s">
        <v>53</v>
      </c>
      <c r="AB24" s="5"/>
      <c r="AC24" s="5"/>
    </row>
    <row r="25" ht="12.75" customHeight="1">
      <c r="A25" s="5"/>
      <c r="B25" s="5"/>
      <c r="C25" s="89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90" t="s">
        <v>54</v>
      </c>
      <c r="AB25" s="5"/>
      <c r="AC25" s="5"/>
    </row>
    <row r="26" ht="31.5" customHeight="1">
      <c r="A26" s="5"/>
      <c r="B26" s="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AB26" s="5"/>
      <c r="AC26" s="5"/>
    </row>
    <row r="27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</sheetData>
  <mergeCells count="51">
    <mergeCell ref="J12:J13"/>
    <mergeCell ref="K12:L12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D8:J8"/>
    <mergeCell ref="D9:J9"/>
    <mergeCell ref="B11:L11"/>
    <mergeCell ref="M11:Q11"/>
    <mergeCell ref="R11:V11"/>
    <mergeCell ref="W11:AA11"/>
    <mergeCell ref="AB11:AB13"/>
    <mergeCell ref="AA12:AA13"/>
    <mergeCell ref="B5:C7"/>
    <mergeCell ref="B8:C8"/>
    <mergeCell ref="B9:C9"/>
    <mergeCell ref="B1:AB4"/>
    <mergeCell ref="D5:J7"/>
    <mergeCell ref="M5:AB5"/>
    <mergeCell ref="M6:N6"/>
    <mergeCell ref="O6:AB6"/>
    <mergeCell ref="M7:N7"/>
    <mergeCell ref="O7:AB7"/>
    <mergeCell ref="B12:B13"/>
    <mergeCell ref="C12:C13"/>
    <mergeCell ref="D12:D13"/>
    <mergeCell ref="E12:E13"/>
    <mergeCell ref="C20:E20"/>
    <mergeCell ref="C24:E24"/>
    <mergeCell ref="C25:E26"/>
    <mergeCell ref="F12:F13"/>
    <mergeCell ref="G12:G13"/>
    <mergeCell ref="H12:H13"/>
    <mergeCell ref="I12:I13"/>
    <mergeCell ref="M12:M13"/>
    <mergeCell ref="N12:N13"/>
    <mergeCell ref="V20:AA20"/>
    <mergeCell ref="V21:AA21"/>
    <mergeCell ref="V22:AA22"/>
    <mergeCell ref="V23:AA23"/>
    <mergeCell ref="V24:AA24"/>
    <mergeCell ref="V25:AA26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9">
      <formula1>'Catálogos'!$E$1:$E$4</formula1>
    </dataValidation>
    <dataValidation type="list" allowBlank="1" showInputMessage="1" showErrorMessage="1" prompt="Seleccione un valor del listado" sqref="D8">
      <formula1>'Catálogos'!$C$1:$C$31</formula1>
    </dataValidation>
    <dataValidation type="list" allowBlank="1" showErrorMessage="1" sqref="O6">
      <formula1>'Catálogos'!$G$1:$G$11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headerFooter>
    <oddFooter>&amp;C&amp;P 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91" t="s">
        <v>55</v>
      </c>
      <c r="B1" s="91"/>
      <c r="C1" s="92" t="s">
        <v>56</v>
      </c>
      <c r="D1" s="91"/>
      <c r="E1" s="91" t="s">
        <v>57</v>
      </c>
      <c r="F1" s="91"/>
      <c r="G1" s="91" t="s">
        <v>58</v>
      </c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>
      <c r="A2" s="91" t="s">
        <v>59</v>
      </c>
      <c r="B2" s="91"/>
      <c r="C2" s="92" t="s">
        <v>60</v>
      </c>
      <c r="D2" s="91"/>
      <c r="E2" s="91" t="s">
        <v>61</v>
      </c>
      <c r="F2" s="91"/>
      <c r="G2" s="91" t="s">
        <v>62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>
      <c r="A3" s="91" t="s">
        <v>63</v>
      </c>
      <c r="B3" s="91"/>
      <c r="C3" s="92" t="s">
        <v>10</v>
      </c>
      <c r="D3" s="91"/>
      <c r="E3" s="91" t="s">
        <v>64</v>
      </c>
      <c r="F3" s="91"/>
      <c r="G3" s="91" t="s">
        <v>65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>
      <c r="A4" s="91" t="s">
        <v>66</v>
      </c>
      <c r="B4" s="91"/>
      <c r="C4" s="92" t="s">
        <v>67</v>
      </c>
      <c r="D4" s="91"/>
      <c r="E4" s="91" t="s">
        <v>12</v>
      </c>
      <c r="F4" s="91"/>
      <c r="G4" s="91" t="s">
        <v>68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>
      <c r="A5" s="91" t="s">
        <v>69</v>
      </c>
      <c r="B5" s="91"/>
      <c r="C5" s="92" t="s">
        <v>70</v>
      </c>
      <c r="D5" s="91"/>
      <c r="E5" s="91"/>
      <c r="F5" s="91"/>
      <c r="G5" s="91" t="s">
        <v>6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>
      <c r="A6" s="91" t="s">
        <v>2</v>
      </c>
      <c r="B6" s="91"/>
      <c r="C6" s="92" t="s">
        <v>71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>
      <c r="A7" s="91" t="s">
        <v>72</v>
      </c>
      <c r="B7" s="91"/>
      <c r="C7" s="92" t="s">
        <v>73</v>
      </c>
      <c r="D7" s="91"/>
      <c r="E7" s="91"/>
      <c r="F7" s="91"/>
      <c r="G7" s="91" t="s">
        <v>74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>
      <c r="A8" s="91" t="s">
        <v>75</v>
      </c>
      <c r="B8" s="91"/>
      <c r="C8" s="92" t="s">
        <v>76</v>
      </c>
      <c r="D8" s="91"/>
      <c r="E8" s="91"/>
      <c r="F8" s="91"/>
      <c r="G8" s="91" t="s">
        <v>77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>
      <c r="A9" s="91" t="s">
        <v>78</v>
      </c>
      <c r="B9" s="91"/>
      <c r="C9" s="92" t="s">
        <v>79</v>
      </c>
      <c r="D9" s="91"/>
      <c r="E9" s="91"/>
      <c r="F9" s="91"/>
      <c r="G9" s="91" t="s">
        <v>80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>
      <c r="A10" s="91" t="s">
        <v>81</v>
      </c>
      <c r="B10" s="91"/>
      <c r="C10" s="92" t="s">
        <v>82</v>
      </c>
      <c r="D10" s="91"/>
      <c r="E10" s="91"/>
      <c r="F10" s="91"/>
      <c r="G10" s="91" t="s">
        <v>83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>
      <c r="A11" s="91" t="s">
        <v>84</v>
      </c>
      <c r="B11" s="91"/>
      <c r="C11" s="92" t="s">
        <v>85</v>
      </c>
      <c r="D11" s="91"/>
      <c r="E11" s="91"/>
      <c r="F11" s="91"/>
      <c r="G11" s="91" t="s">
        <v>86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>
      <c r="A12" s="91" t="s">
        <v>87</v>
      </c>
      <c r="B12" s="91"/>
      <c r="C12" s="92" t="s">
        <v>88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>
      <c r="A13" s="91" t="s">
        <v>89</v>
      </c>
      <c r="B13" s="91"/>
      <c r="C13" s="91" t="s">
        <v>90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>
      <c r="A14" s="91" t="s">
        <v>91</v>
      </c>
      <c r="B14" s="91"/>
      <c r="C14" s="91" t="s">
        <v>92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>
      <c r="A15" s="91" t="s">
        <v>93</v>
      </c>
      <c r="B15" s="91"/>
      <c r="C15" s="91" t="s">
        <v>94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>
      <c r="A16" s="91" t="s">
        <v>95</v>
      </c>
      <c r="B16" s="91"/>
      <c r="C16" s="91" t="s">
        <v>96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>
      <c r="A17" s="91" t="s">
        <v>97</v>
      </c>
      <c r="B17" s="91"/>
      <c r="C17" s="91" t="s">
        <v>98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>
      <c r="A18" s="91" t="s">
        <v>99</v>
      </c>
      <c r="B18" s="91"/>
      <c r="C18" s="91" t="s">
        <v>100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>
      <c r="A19" s="91" t="s">
        <v>101</v>
      </c>
      <c r="B19" s="91"/>
      <c r="C19" s="91" t="s">
        <v>102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>
      <c r="A20" s="91" t="s">
        <v>103</v>
      </c>
      <c r="B20" s="91"/>
      <c r="C20" s="91" t="s">
        <v>104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ht="15.75" customHeight="1">
      <c r="A21" s="91" t="s">
        <v>105</v>
      </c>
      <c r="B21" s="91"/>
      <c r="C21" s="91" t="s">
        <v>106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ht="15.75" customHeight="1">
      <c r="A22" s="91" t="s">
        <v>107</v>
      </c>
      <c r="B22" s="91"/>
      <c r="C22" s="91" t="s">
        <v>108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ht="15.75" customHeight="1">
      <c r="A23" s="91" t="s">
        <v>109</v>
      </c>
      <c r="B23" s="91"/>
      <c r="C23" s="91" t="s">
        <v>110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ht="15.75" customHeight="1">
      <c r="A24" s="91" t="s">
        <v>111</v>
      </c>
      <c r="B24" s="91"/>
      <c r="C24" s="91" t="s">
        <v>112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ht="15.75" customHeight="1">
      <c r="A25" s="91" t="s">
        <v>113</v>
      </c>
      <c r="B25" s="91"/>
      <c r="C25" s="91" t="s">
        <v>114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ht="15.75" customHeight="1">
      <c r="A26" s="91" t="s">
        <v>115</v>
      </c>
      <c r="B26" s="91"/>
      <c r="C26" s="91" t="s">
        <v>116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ht="15.75" customHeight="1">
      <c r="A27" s="91" t="s">
        <v>117</v>
      </c>
      <c r="B27" s="91"/>
      <c r="C27" s="91" t="s">
        <v>118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ht="15.75" customHeight="1">
      <c r="A28" s="91" t="s">
        <v>119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ht="15.75" customHeight="1">
      <c r="A29" s="91" t="s">
        <v>120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ht="15.75" customHeight="1">
      <c r="A30" s="91" t="s">
        <v>121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ht="15.75" customHeight="1">
      <c r="A31" s="91" t="s">
        <v>122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ht="15.75" customHeight="1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ht="15.7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ht="15.75" customHeight="1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ht="15.75" customHeight="1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ht="15.75" customHeight="1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ht="15.7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ht="15.7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ht="15.7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ht="15.75" customHeight="1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ht="15.7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ht="15.75" customHeight="1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ht="15.7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ht="15.7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ht="15.75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ht="15.75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ht="15.75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ht="15.75" customHeight="1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ht="15.75" customHeight="1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ht="15.75" customHeight="1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ht="15.75" customHeight="1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ht="15.7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ht="15.75" customHeight="1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ht="15.75" customHeight="1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ht="15.75" customHeight="1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ht="15.75" customHeight="1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ht="15.75" customHeight="1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ht="15.75" customHeight="1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ht="15.75" customHeight="1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ht="15.75" customHeight="1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ht="15.75" customHeight="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ht="15.75" customHeight="1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ht="15.75" customHeight="1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ht="15.75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ht="15.75" customHeight="1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ht="15.75" customHeight="1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ht="15.75" customHeight="1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ht="15.75" customHeight="1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ht="15.75" customHeight="1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ht="15.75" customHeight="1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ht="15.75" customHeight="1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ht="15.75" customHeight="1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ht="15.75" customHeight="1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ht="15.75" customHeight="1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ht="15.75" customHeight="1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ht="15.75" customHeight="1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ht="15.75" customHeight="1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ht="15.75" customHeight="1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ht="15.75" customHeight="1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ht="15.75" customHeight="1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ht="15.75" customHeight="1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ht="15.75" customHeight="1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ht="15.75" customHeight="1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ht="15.75" customHeight="1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ht="15.75" customHeight="1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ht="15.75" customHeight="1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ht="15.75" customHeight="1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ht="15.75" customHeight="1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ht="15.7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ht="15.7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ht="15.75" customHeight="1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ht="15.75" customHeight="1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ht="15.75" customHeight="1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ht="15.75" customHeight="1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ht="15.75" customHeight="1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ht="15.75" customHeight="1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ht="15.75" customHeight="1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ht="15.75" customHeight="1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ht="15.75" customHeight="1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ht="15.75" customHeight="1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ht="15.75" customHeight="1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ht="15.75" customHeight="1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ht="15.75" customHeight="1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ht="15.75" customHeight="1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ht="15.75" customHeight="1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ht="15.75" customHeight="1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ht="15.75" customHeight="1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ht="15.75" customHeight="1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ht="15.75" customHeight="1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ht="15.75" customHeight="1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ht="15.75" customHeight="1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ht="15.75" customHeight="1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ht="15.75" customHeight="1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ht="15.75" customHeight="1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ht="15.7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ht="15.75" customHeight="1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ht="15.75" customHeight="1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ht="15.75" customHeight="1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ht="15.75" customHeight="1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ht="15.75" customHeight="1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ht="15.75" customHeight="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ht="15.75" customHeight="1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ht="15.75" customHeight="1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ht="15.75" customHeight="1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ht="15.75" customHeight="1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ht="15.75" customHeight="1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ht="15.75" customHeight="1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ht="15.75" customHeight="1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ht="15.75" customHeight="1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ht="15.75" customHeight="1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ht="15.75" customHeight="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ht="15.75" customHeight="1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ht="15.75" customHeight="1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ht="15.75" customHeight="1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ht="15.75" customHeight="1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ht="15.75" customHeight="1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ht="15.75" customHeight="1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ht="15.75" customHeight="1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ht="15.75" customHeight="1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ht="15.75" customHeight="1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ht="15.75" customHeight="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ht="15.75" customHeight="1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ht="15.75" customHeight="1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ht="15.75" customHeight="1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ht="15.75" customHeight="1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ht="15.75" customHeight="1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ht="15.75" customHeight="1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ht="15.75" customHeight="1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ht="15.75" customHeight="1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ht="15.75" customHeight="1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ht="15.75" customHeight="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ht="15.75" customHeight="1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ht="15.75" customHeight="1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ht="15.75" customHeight="1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ht="15.75" customHeight="1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ht="15.75" customHeight="1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ht="15.75" customHeight="1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ht="15.75" customHeight="1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ht="15.75" customHeight="1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ht="15.75" customHeight="1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ht="15.75" customHeight="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ht="15.75" customHeight="1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ht="15.75" customHeight="1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ht="15.75" customHeight="1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ht="15.75" customHeight="1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ht="15.75" customHeight="1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ht="15.75" customHeight="1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ht="15.75" customHeight="1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ht="15.75" customHeight="1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ht="15.75" customHeight="1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ht="15.75" customHeight="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ht="15.75" customHeight="1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ht="15.75" customHeight="1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ht="15.75" customHeight="1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ht="15.75" customHeight="1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ht="15.75" customHeight="1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ht="15.75" customHeight="1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ht="15.75" customHeight="1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ht="15.75" customHeight="1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ht="15.75" customHeight="1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ht="15.75" customHeight="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ht="15.75" customHeight="1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ht="15.75" customHeight="1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ht="15.75" customHeight="1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ht="15.75" customHeight="1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ht="15.75" customHeight="1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ht="15.75" customHeight="1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ht="15.75" customHeight="1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ht="15.75" customHeight="1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ht="15.75" customHeight="1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ht="15.75" customHeight="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ht="15.75" customHeigh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ht="15.75" customHeight="1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ht="15.75" customHeight="1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ht="15.75" customHeight="1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ht="15.75" customHeight="1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ht="15.75" customHeight="1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ht="15.75" customHeight="1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ht="15.75" customHeight="1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ht="15.75" customHeight="1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ht="15.75" customHeight="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ht="15.75" customHeight="1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ht="15.75" customHeight="1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ht="15.75" customHeight="1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ht="15.75" customHeight="1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ht="15.75" customHeight="1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ht="15.75" customHeight="1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ht="15.75" customHeight="1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ht="15.75" customHeight="1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ht="15.75" customHeight="1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ht="15.75" customHeight="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ht="15.75" customHeight="1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ht="15.75" customHeight="1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ht="15.75" customHeight="1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ht="15.75" customHeight="1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ht="15.75" customHeight="1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ht="15.75" customHeight="1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ht="15.75" customHeight="1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ht="15.75" customHeight="1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ht="15.75" customHeight="1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ht="15.75" customHeight="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ht="15.75" customHeight="1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ht="15.75" customHeight="1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ht="15.75" customHeight="1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ht="15.75" customHeight="1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ht="15.75" customHeight="1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ht="15.75" customHeight="1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ht="15.75" customHeight="1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ht="15.75" customHeight="1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ht="15.75" customHeight="1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ht="15.75" customHeight="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