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<sst xmlns="http://schemas.openxmlformats.org/spreadsheetml/2006/main" count="154" uniqueCount="126">
  <si>
    <t>Informe Trimestral 2025</t>
  </si>
  <si>
    <t>Unidad Responsable:</t>
  </si>
  <si>
    <t>402 - Secretaría Particular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</si>
  <si>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</si>
  <si>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</si>
  <si>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</si>
  <si>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</si>
  <si>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</si>
  <si>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2.- Gobierno de Territorio, Honesto y Transparente</t>
  </si>
  <si>
    <t>Trimestre que se reporta:</t>
  </si>
  <si>
    <t>4to. Trimestre 2025</t>
  </si>
  <si>
    <t>Objetivo:</t>
  </si>
  <si>
    <t xml:space="preserve">2.6.  Establecer una planeación participativa y democrática en la administración pública municipal para la mejora del desempeño gubernamental.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</si>
  <si>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</si>
  <si>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</si>
  <si>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</si>
  <si>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</si>
  <si>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</si>
  <si>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</si>
  <si>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</si>
  <si>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</si>
  <si>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</si>
  <si>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</si>
  <si>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</si>
  <si>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</si>
  <si>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</si>
  <si>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</si>
  <si>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</si>
  <si>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</si>
  <si>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</si>
  <si>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</si>
  <si>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</si>
  <si>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</si>
  <si>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</si>
  <si>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</si>
  <si>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</si>
  <si>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7</t>
  </si>
  <si>
    <t xml:space="preserve">Porcentaje de solicitudes escritas de trámites y servicios presentadas por la ciudadanía, que al registrarse en el Sistema generan folio, son remitidas por oficio y atendidas dentro de breve tiempo por el área respectiva. </t>
  </si>
  <si>
    <t>'Mide el número de solicitudes escritas presentadas por la ciudadanía en la Oficialía y atendidas en la Secretaría Particular.</t>
  </si>
  <si>
    <t>'(Número de solicitudes vecinales atendidas / Número de solicitudes vecinales recibidas) * 100</t>
  </si>
  <si>
    <t>Porcentaje</t>
  </si>
  <si>
    <t>De gestión</t>
  </si>
  <si>
    <t>Eficiencia</t>
  </si>
  <si>
    <t>Trimestral</t>
  </si>
  <si>
    <t>Ascendente</t>
  </si>
  <si>
    <t>4° Informe Trimestral 2025 (octubre-diciembre), suscrito por la Secretaría Particular de Presidencia Municipal y por el Jefe de Departamento de Seguimiento a la Atención Vecinal.</t>
  </si>
  <si>
    <t xml:space="preserve">Actividad 7.1. </t>
  </si>
  <si>
    <t>Porcentaje de cumplimiento en la atención de solicitudes de trámites y servicios presentadas por la ciudadanía.</t>
  </si>
  <si>
    <t>'Mide el número de atención de las solicitudes de trámites y de servicios presentadas por la ciudadanía en la Oficialía y atendidas en la Secretaría Particular.</t>
  </si>
  <si>
    <t xml:space="preserve">'('Número de solicitudes de trámites y de servicios atendidas / Número de solicitudes de trámites y de servicios presentadas) *100 </t>
  </si>
  <si>
    <t xml:space="preserve">Actividad 7.2. </t>
  </si>
  <si>
    <t>'Porcentaje de cumplimiento en la atención de solicitudes de audiencia presentadas por la ciudadanía.</t>
  </si>
  <si>
    <t>'Mide el número de solicitudes de audiencia vecinales presentadas por la ciudadanía, para la atención de diferentes necesidades.</t>
  </si>
  <si>
    <t>'Número de solicitudes de audiencia vecinales atendidas / Número de solicitudes de audiencia vecinales presentadas) * 100</t>
  </si>
  <si>
    <t xml:space="preserve">Autorizó </t>
  </si>
  <si>
    <t>Ing. Gema Sánchez Sigüenza.</t>
  </si>
  <si>
    <t xml:space="preserve">Secretaria Particular de la </t>
  </si>
  <si>
    <t xml:space="preserve">Presidencia Municipal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</si>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</sst>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sz val="12.0"/>
      <color theme="1"/>
      <name val="Arial"/>
    </font>
    <font>
      <b/>
      <sz val="10.0"/>
      <color theme="1"/>
      <name val="Tahoma"/>
    </font>
    <font>
      <sz val="8.0"/>
      <color theme="1"/>
      <name val="Tahoma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8" numFmtId="0" xfId="0" applyAlignment="1" applyBorder="1" applyFont="1">
      <alignment horizontal="center" shrinkToFit="0" wrapText="1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6" fontId="9" numFmtId="0" xfId="0" applyAlignment="1" applyBorder="1" applyFill="1" applyFont="1">
      <alignment horizontal="center" vertical="center"/>
    </xf>
    <xf borderId="12" fillId="7" fontId="9" numFmtId="0" xfId="0" applyAlignment="1" applyBorder="1" applyFill="1" applyFont="1">
      <alignment horizontal="center" vertical="center"/>
    </xf>
    <xf borderId="12" fillId="8" fontId="9" numFmtId="0" xfId="0" applyAlignment="1" applyBorder="1" applyFill="1" applyFont="1">
      <alignment horizontal="center" vertical="center"/>
    </xf>
    <xf borderId="12" fillId="9" fontId="9" numFmtId="0" xfId="0" applyAlignment="1" applyBorder="1" applyFill="1" applyFont="1">
      <alignment horizontal="center" vertical="center"/>
    </xf>
    <xf borderId="19" fillId="6" fontId="9" numFmtId="0" xfId="0" applyAlignment="1" applyBorder="1" applyFont="1">
      <alignment horizontal="center" shrinkToFit="0" vertical="center" wrapText="1"/>
    </xf>
    <xf borderId="1" fillId="2" fontId="10" numFmtId="0" xfId="0" applyBorder="1" applyFont="1"/>
    <xf borderId="19" fillId="10" fontId="9" numFmtId="0" xfId="0" applyAlignment="1" applyBorder="1" applyFill="1" applyFont="1">
      <alignment horizontal="center" shrinkToFit="0" vertical="center" wrapText="1"/>
    </xf>
    <xf borderId="19" fillId="10" fontId="9" numFmtId="0" xfId="0" applyAlignment="1" applyBorder="1" applyFont="1">
      <alignment horizontal="center" vertical="center"/>
    </xf>
    <xf borderId="12" fillId="10" fontId="9" numFmtId="0" xfId="0" applyAlignment="1" applyBorder="1" applyFont="1">
      <alignment horizontal="center" vertical="center"/>
    </xf>
    <xf borderId="19" fillId="11" fontId="9" numFmtId="0" xfId="0" applyAlignment="1" applyBorder="1" applyFill="1" applyFont="1">
      <alignment horizontal="center" shrinkToFit="0" vertical="center" wrapText="1"/>
    </xf>
    <xf borderId="19" fillId="12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ont="1">
      <alignment horizontal="center" vertical="center"/>
    </xf>
    <xf borderId="20" fillId="0" fontId="3" numFmtId="0" xfId="0" applyBorder="1" applyFont="1"/>
    <xf borderId="0" fillId="0" fontId="10" numFmtId="0" xfId="0" applyFont="1"/>
    <xf borderId="21" fillId="0" fontId="3" numFmtId="0" xfId="0" applyBorder="1" applyFont="1"/>
    <xf borderId="22" fillId="10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23" fillId="4" fontId="8" numFmtId="0" xfId="0" applyAlignment="1" applyBorder="1" applyFont="1">
      <alignment horizontal="center" shrinkToFit="0" vertical="center" wrapText="1"/>
    </xf>
    <xf quotePrefix="1" borderId="23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vertical="center"/>
    </xf>
    <xf borderId="23" fillId="4" fontId="8" numFmtId="3" xfId="0" applyAlignment="1" applyBorder="1" applyFont="1" applyNumberFormat="1">
      <alignment horizontal="center" vertical="center"/>
    </xf>
    <xf borderId="23" fillId="14" fontId="8" numFmtId="3" xfId="0" applyAlignment="1" applyBorder="1" applyFill="1" applyFont="1" applyNumberFormat="1">
      <alignment horizontal="center" vertical="center"/>
    </xf>
    <xf borderId="22" fillId="4" fontId="8" numFmtId="1" xfId="0" applyAlignment="1" applyBorder="1" applyFont="1" applyNumberFormat="1">
      <alignment horizontal="center" vertical="center"/>
    </xf>
    <xf borderId="22" fillId="4" fontId="8" numFmtId="1" xfId="0" applyAlignment="1" applyBorder="1" applyFont="1" applyNumberFormat="1">
      <alignment horizontal="center" readingOrder="0" vertical="center"/>
    </xf>
    <xf borderId="22" fillId="14" fontId="6" numFmtId="1" xfId="0" applyAlignment="1" applyBorder="1" applyFont="1" applyNumberFormat="1">
      <alignment horizontal="center" vertical="center"/>
    </xf>
    <xf borderId="22" fillId="15" fontId="6" numFmtId="1" xfId="0" applyAlignment="1" applyBorder="1" applyFill="1" applyFont="1" applyNumberFormat="1">
      <alignment horizontal="center" vertical="center"/>
    </xf>
    <xf borderId="23" fillId="4" fontId="8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vertical="center"/>
    </xf>
    <xf borderId="24" fillId="4" fontId="8" numFmtId="0" xfId="0" applyAlignment="1" applyBorder="1" applyFont="1">
      <alignment horizontal="center" shrinkToFit="0" vertical="center" wrapText="1"/>
    </xf>
    <xf borderId="24" fillId="4" fontId="8" numFmtId="0" xfId="0" applyAlignment="1" applyBorder="1" applyFont="1">
      <alignment horizontal="center" vertical="center"/>
    </xf>
    <xf borderId="24" fillId="4" fontId="8" numFmtId="3" xfId="0" applyAlignment="1" applyBorder="1" applyFont="1" applyNumberFormat="1">
      <alignment horizontal="center" vertical="center"/>
    </xf>
    <xf borderId="24" fillId="14" fontId="8" numFmtId="3" xfId="0" applyAlignment="1" applyBorder="1" applyFont="1" applyNumberFormat="1">
      <alignment horizontal="center" vertical="center"/>
    </xf>
    <xf borderId="19" fillId="4" fontId="8" numFmtId="0" xfId="0" applyAlignment="1" applyBorder="1" applyFont="1">
      <alignment horizontal="center" readingOrder="0" shrinkToFit="0" vertical="center" wrapText="1"/>
    </xf>
    <xf borderId="25" fillId="2" fontId="1" numFmtId="0" xfId="0" applyBorder="1" applyFont="1"/>
    <xf borderId="22" fillId="4" fontId="8" numFmtId="0" xfId="0" applyAlignment="1" applyBorder="1" applyFont="1">
      <alignment horizontal="center" shrinkToFit="0" vertical="center" wrapText="1"/>
    </xf>
    <xf borderId="22" fillId="4" fontId="8" numFmtId="0" xfId="0" applyAlignment="1" applyBorder="1" applyFont="1">
      <alignment horizontal="center" vertical="center"/>
    </xf>
    <xf borderId="22" fillId="4" fontId="8" numFmtId="3" xfId="0" applyAlignment="1" applyBorder="1" applyFont="1" applyNumberFormat="1">
      <alignment horizontal="center" vertical="center"/>
    </xf>
    <xf borderId="22" fillId="14" fontId="8" numFmtId="3" xfId="0" applyAlignment="1" applyBorder="1" applyFont="1" applyNumberFormat="1">
      <alignment horizontal="center" vertical="center"/>
    </xf>
    <xf borderId="22" fillId="4" fontId="8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11" numFmtId="0" xfId="0" applyFont="1"/>
    <xf borderId="0" fillId="0" fontId="1" numFmtId="0" xfId="0" applyAlignment="1" applyFont="1">
      <alignment horizontal="center"/>
    </xf>
    <xf borderId="0" fillId="0" fontId="11" numFmtId="0" xfId="0" applyAlignment="1" applyFont="1">
      <alignment horizontal="center"/>
    </xf>
    <xf borderId="26" fillId="0" fontId="1" numFmtId="0" xfId="0" applyAlignment="1" applyBorder="1" applyFont="1">
      <alignment horizontal="center"/>
    </xf>
    <xf borderId="26" fillId="0" fontId="3" numFmtId="0" xfId="0" applyBorder="1" applyFont="1"/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1.29"/>
    <col customWidth="1" min="2" max="2" width="16.0"/>
    <col customWidth="1" min="3" max="3" width="18.86"/>
    <col customWidth="1" min="4" max="4" width="18.0"/>
    <col customWidth="1" min="5" max="5" width="16.71"/>
    <col customWidth="1" min="6" max="6" width="12.57"/>
    <col customWidth="1" min="7" max="7" width="10.71"/>
    <col customWidth="1" min="8" max="8" width="12.29"/>
    <col customWidth="1" min="9" max="9" width="12.43"/>
    <col customWidth="1" min="10" max="10" width="13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31.71"/>
    <col customWidth="1" min="29" max="29" width="1.29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30.7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3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19"/>
    </row>
    <row r="10" ht="13.5" customHeight="1">
      <c r="A10" s="32"/>
      <c r="B10" s="33" t="s">
        <v>18</v>
      </c>
      <c r="C10" s="34" t="s">
        <v>19</v>
      </c>
      <c r="D10" s="34" t="s">
        <v>20</v>
      </c>
      <c r="E10" s="33" t="s">
        <v>21</v>
      </c>
      <c r="F10" s="33" t="s">
        <v>22</v>
      </c>
      <c r="G10" s="34" t="s">
        <v>23</v>
      </c>
      <c r="H10" s="34" t="s">
        <v>24</v>
      </c>
      <c r="I10" s="33" t="s">
        <v>25</v>
      </c>
      <c r="J10" s="33" t="s">
        <v>26</v>
      </c>
      <c r="K10" s="35" t="s">
        <v>27</v>
      </c>
      <c r="L10" s="16"/>
      <c r="M10" s="36" t="s">
        <v>28</v>
      </c>
      <c r="N10" s="36" t="s">
        <v>29</v>
      </c>
      <c r="O10" s="36" t="s">
        <v>30</v>
      </c>
      <c r="P10" s="36" t="s">
        <v>31</v>
      </c>
      <c r="Q10" s="36" t="s">
        <v>32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8" t="s">
        <v>28</v>
      </c>
      <c r="X10" s="38" t="s">
        <v>29</v>
      </c>
      <c r="Y10" s="38" t="s">
        <v>30</v>
      </c>
      <c r="Z10" s="38" t="s">
        <v>31</v>
      </c>
      <c r="AA10" s="39" t="s">
        <v>33</v>
      </c>
      <c r="AB10" s="40"/>
      <c r="AC10" s="41"/>
    </row>
    <row r="11" ht="27.0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1"/>
    </row>
    <row r="12">
      <c r="A12" s="44"/>
      <c r="B12" s="45" t="s">
        <v>36</v>
      </c>
      <c r="C12" s="46" t="s">
        <v>37</v>
      </c>
      <c r="D12" s="45" t="s">
        <v>38</v>
      </c>
      <c r="E12" s="45" t="s">
        <v>39</v>
      </c>
      <c r="F12" s="45" t="s">
        <v>40</v>
      </c>
      <c r="G12" s="45" t="s">
        <v>41</v>
      </c>
      <c r="H12" s="45" t="s">
        <v>42</v>
      </c>
      <c r="I12" s="45" t="s">
        <v>43</v>
      </c>
      <c r="J12" s="45" t="s">
        <v>44</v>
      </c>
      <c r="K12" s="47">
        <v>100.0</v>
      </c>
      <c r="L12" s="47">
        <v>2024.0</v>
      </c>
      <c r="M12" s="48">
        <v>30.0</v>
      </c>
      <c r="N12" s="48">
        <v>28.0</v>
      </c>
      <c r="O12" s="48">
        <v>22.0</v>
      </c>
      <c r="P12" s="48">
        <v>20.0</v>
      </c>
      <c r="Q12" s="49">
        <f t="shared" ref="Q12:Q14" si="2">SUM(M12:P12)</f>
        <v>100</v>
      </c>
      <c r="R12" s="50">
        <v>30.0</v>
      </c>
      <c r="S12" s="50">
        <v>26.0</v>
      </c>
      <c r="T12" s="50">
        <v>25.0</v>
      </c>
      <c r="U12" s="51">
        <v>21.0</v>
      </c>
      <c r="V12" s="52">
        <f t="shared" ref="V12:V14" si="3">SUM(R12:U12)</f>
        <v>102</v>
      </c>
      <c r="W12" s="53">
        <f t="shared" ref="W12:AA12" si="1">M12-R12</f>
        <v>0</v>
      </c>
      <c r="X12" s="53">
        <f t="shared" si="1"/>
        <v>2</v>
      </c>
      <c r="Y12" s="53">
        <f t="shared" si="1"/>
        <v>-3</v>
      </c>
      <c r="Z12" s="53">
        <f t="shared" si="1"/>
        <v>-1</v>
      </c>
      <c r="AA12" s="53">
        <f t="shared" si="1"/>
        <v>-2</v>
      </c>
      <c r="AB12" s="54" t="s">
        <v>45</v>
      </c>
      <c r="AC12" s="55"/>
    </row>
    <row r="13">
      <c r="A13" s="1"/>
      <c r="B13" s="56" t="s">
        <v>46</v>
      </c>
      <c r="C13" s="56" t="s">
        <v>47</v>
      </c>
      <c r="D13" s="56" t="s">
        <v>48</v>
      </c>
      <c r="E13" s="56" t="s">
        <v>49</v>
      </c>
      <c r="F13" s="56" t="s">
        <v>40</v>
      </c>
      <c r="G13" s="56" t="s">
        <v>41</v>
      </c>
      <c r="H13" s="56" t="s">
        <v>42</v>
      </c>
      <c r="I13" s="56" t="s">
        <v>43</v>
      </c>
      <c r="J13" s="56" t="s">
        <v>44</v>
      </c>
      <c r="K13" s="57">
        <v>100.0</v>
      </c>
      <c r="L13" s="57">
        <v>2024.0</v>
      </c>
      <c r="M13" s="58">
        <v>30.0</v>
      </c>
      <c r="N13" s="58">
        <v>30.0</v>
      </c>
      <c r="O13" s="58">
        <v>20.0</v>
      </c>
      <c r="P13" s="58">
        <v>20.0</v>
      </c>
      <c r="Q13" s="59">
        <f t="shared" si="2"/>
        <v>100</v>
      </c>
      <c r="R13" s="50">
        <v>30.0</v>
      </c>
      <c r="S13" s="50">
        <v>27.0</v>
      </c>
      <c r="T13" s="50">
        <v>26.0</v>
      </c>
      <c r="U13" s="51">
        <v>19.0</v>
      </c>
      <c r="V13" s="52">
        <f t="shared" si="3"/>
        <v>102</v>
      </c>
      <c r="W13" s="53">
        <f t="shared" ref="W13:AA13" si="4">M13-R13</f>
        <v>0</v>
      </c>
      <c r="X13" s="53">
        <f t="shared" si="4"/>
        <v>3</v>
      </c>
      <c r="Y13" s="53">
        <f t="shared" si="4"/>
        <v>-6</v>
      </c>
      <c r="Z13" s="53">
        <f t="shared" si="4"/>
        <v>1</v>
      </c>
      <c r="AA13" s="53">
        <f t="shared" si="4"/>
        <v>-2</v>
      </c>
      <c r="AB13" s="60" t="s">
        <v>45</v>
      </c>
      <c r="AC13" s="5"/>
    </row>
    <row r="14">
      <c r="A14" s="61"/>
      <c r="B14" s="62" t="s">
        <v>50</v>
      </c>
      <c r="C14" s="62" t="s">
        <v>51</v>
      </c>
      <c r="D14" s="62" t="s">
        <v>52</v>
      </c>
      <c r="E14" s="62" t="s">
        <v>53</v>
      </c>
      <c r="F14" s="62" t="s">
        <v>40</v>
      </c>
      <c r="G14" s="62" t="s">
        <v>41</v>
      </c>
      <c r="H14" s="62" t="s">
        <v>42</v>
      </c>
      <c r="I14" s="62" t="s">
        <v>43</v>
      </c>
      <c r="J14" s="62" t="s">
        <v>44</v>
      </c>
      <c r="K14" s="63">
        <v>100.0</v>
      </c>
      <c r="L14" s="63">
        <v>2024.0</v>
      </c>
      <c r="M14" s="64">
        <v>30.0</v>
      </c>
      <c r="N14" s="64">
        <v>25.0</v>
      </c>
      <c r="O14" s="64">
        <v>25.0</v>
      </c>
      <c r="P14" s="64">
        <v>20.0</v>
      </c>
      <c r="Q14" s="65">
        <f t="shared" si="2"/>
        <v>100</v>
      </c>
      <c r="R14" s="50">
        <v>30.0</v>
      </c>
      <c r="S14" s="50">
        <v>25.0</v>
      </c>
      <c r="T14" s="50">
        <v>23.0</v>
      </c>
      <c r="U14" s="51">
        <v>22.0</v>
      </c>
      <c r="V14" s="52">
        <f t="shared" si="3"/>
        <v>100</v>
      </c>
      <c r="W14" s="53">
        <f t="shared" ref="W14:AA14" si="5">M14-R14</f>
        <v>0</v>
      </c>
      <c r="X14" s="53">
        <f t="shared" si="5"/>
        <v>0</v>
      </c>
      <c r="Y14" s="53">
        <f t="shared" si="5"/>
        <v>2</v>
      </c>
      <c r="Z14" s="53">
        <f t="shared" si="5"/>
        <v>-2</v>
      </c>
      <c r="AA14" s="53">
        <f t="shared" si="5"/>
        <v>0</v>
      </c>
      <c r="AB14" s="66" t="s">
        <v>45</v>
      </c>
      <c r="AC14" s="5"/>
    </row>
    <row r="15" ht="15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7" t="s">
        <v>54</v>
      </c>
      <c r="AB18" s="5"/>
      <c r="AC18" s="5"/>
    </row>
    <row r="19" ht="12.75" customHeight="1">
      <c r="A19" s="5"/>
      <c r="B19" s="5"/>
      <c r="C19" s="68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0"/>
      <c r="AB19" s="5"/>
      <c r="AC19" s="5"/>
    </row>
    <row r="20" ht="12.75" customHeight="1">
      <c r="A20" s="5"/>
      <c r="B20" s="5"/>
      <c r="C20" s="71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0"/>
      <c r="AB20" s="5"/>
      <c r="AC20" s="5"/>
    </row>
    <row r="21" ht="15.0" customHeight="1">
      <c r="A21" s="5"/>
      <c r="B21" s="5"/>
      <c r="C21" s="71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2"/>
      <c r="W21" s="73"/>
      <c r="X21" s="73"/>
      <c r="Y21" s="73"/>
      <c r="Z21" s="73"/>
      <c r="AA21" s="73"/>
      <c r="AB21" s="5"/>
      <c r="AC21" s="5"/>
    </row>
    <row r="22" ht="12.75" customHeight="1">
      <c r="A22" s="5"/>
      <c r="B22" s="5"/>
      <c r="C22" s="71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7" t="s">
        <v>55</v>
      </c>
      <c r="AB22" s="5"/>
      <c r="AC22" s="5"/>
    </row>
    <row r="23" ht="12.75" customHeight="1">
      <c r="A23" s="5"/>
      <c r="B23" s="5"/>
      <c r="C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7" t="s">
        <v>56</v>
      </c>
      <c r="AB23" s="5"/>
      <c r="AC23" s="5"/>
    </row>
    <row r="24" ht="12.75" customHeight="1">
      <c r="A24" s="5"/>
      <c r="B24" s="5"/>
      <c r="C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7" t="s">
        <v>57</v>
      </c>
      <c r="AB24" s="5"/>
      <c r="AC24" s="5"/>
    </row>
    <row r="25" ht="12.75" customHeight="1">
      <c r="A25" s="5"/>
      <c r="B25" s="5"/>
      <c r="C25" s="6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AB25" s="5"/>
      <c r="AC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V18:AA18"/>
    <mergeCell ref="V19:AA19"/>
    <mergeCell ref="V20:AA20"/>
    <mergeCell ref="V21:AA21"/>
    <mergeCell ref="V22:AA22"/>
    <mergeCell ref="V23:AA23"/>
    <mergeCell ref="V24:AA24"/>
    <mergeCell ref="W9:AA9"/>
    <mergeCell ref="AB9:AB11"/>
    <mergeCell ref="W10:W11"/>
    <mergeCell ref="X10:X11"/>
    <mergeCell ref="Y10:Y11"/>
    <mergeCell ref="Z10:Z11"/>
    <mergeCell ref="AA10:AA11"/>
    <mergeCell ref="C19:E19"/>
    <mergeCell ref="C20:E20"/>
    <mergeCell ref="C21:E21"/>
    <mergeCell ref="C22:E22"/>
    <mergeCell ref="C23:E23"/>
    <mergeCell ref="C24:E24"/>
    <mergeCell ref="C25:E25"/>
    <mergeCell ref="B10:B11"/>
    <mergeCell ref="C10:C11"/>
    <mergeCell ref="D10:D11"/>
    <mergeCell ref="E10:E11"/>
    <mergeCell ref="F10:F11"/>
    <mergeCell ref="G10:G11"/>
    <mergeCell ref="H10:H11"/>
  </mergeCells>
  <dataValidations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 la lista" sqref="D5">
      <formula1>'Catálogos'!$A$1:$A$31</formula1>
    </dataValidation>
  </dataValidations>
  <printOptions/>
  <pageMargins bottom="0.6" footer="0.0" header="0.0" left="0.4051181102362204" right="0.4051181102362204" top="0.27935533384497313"/>
  <pageSetup fitToHeight="0" paperSize="5" orientation="landscape"/>
  <headerFooter>
    <oddFooter>&amp;C&amp;P de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74" t="s">
        <v>58</v>
      </c>
      <c r="B1" s="74"/>
      <c r="C1" s="75" t="s">
        <v>59</v>
      </c>
      <c r="D1" s="74"/>
      <c r="E1" s="74" t="s">
        <v>60</v>
      </c>
      <c r="F1" s="74"/>
      <c r="G1" s="74" t="s">
        <v>61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4" t="s">
        <v>62</v>
      </c>
      <c r="B2" s="74"/>
      <c r="C2" s="75" t="s">
        <v>63</v>
      </c>
      <c r="D2" s="74"/>
      <c r="E2" s="74" t="s">
        <v>64</v>
      </c>
      <c r="F2" s="74"/>
      <c r="G2" s="74" t="s">
        <v>8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4" t="s">
        <v>65</v>
      </c>
      <c r="B3" s="74"/>
      <c r="C3" s="75" t="s">
        <v>66</v>
      </c>
      <c r="D3" s="74"/>
      <c r="E3" s="74" t="s">
        <v>67</v>
      </c>
      <c r="F3" s="74"/>
      <c r="G3" s="74" t="s">
        <v>68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4" t="s">
        <v>69</v>
      </c>
      <c r="B4" s="74"/>
      <c r="C4" s="75" t="s">
        <v>70</v>
      </c>
      <c r="D4" s="74"/>
      <c r="E4" s="74" t="s">
        <v>10</v>
      </c>
      <c r="F4" s="74"/>
      <c r="G4" s="74" t="s">
        <v>71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4" t="s">
        <v>72</v>
      </c>
      <c r="B5" s="74"/>
      <c r="C5" s="75" t="s">
        <v>73</v>
      </c>
      <c r="D5" s="74"/>
      <c r="E5" s="74"/>
      <c r="F5" s="74"/>
      <c r="G5" s="74" t="s">
        <v>74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>
      <c r="A6" s="74" t="s">
        <v>75</v>
      </c>
      <c r="B6" s="74"/>
      <c r="C6" s="75" t="s">
        <v>76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>
      <c r="A7" s="74" t="s">
        <v>77</v>
      </c>
      <c r="B7" s="74"/>
      <c r="C7" s="75" t="s">
        <v>78</v>
      </c>
      <c r="D7" s="74"/>
      <c r="E7" s="74"/>
      <c r="F7" s="74"/>
      <c r="G7" s="74" t="s">
        <v>79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>
      <c r="A8" s="74" t="s">
        <v>80</v>
      </c>
      <c r="B8" s="74"/>
      <c r="C8" s="75" t="s">
        <v>6</v>
      </c>
      <c r="D8" s="74"/>
      <c r="E8" s="74"/>
      <c r="F8" s="74"/>
      <c r="G8" s="74" t="s">
        <v>81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74" t="s">
        <v>82</v>
      </c>
      <c r="B9" s="74"/>
      <c r="C9" s="75" t="s">
        <v>83</v>
      </c>
      <c r="D9" s="74"/>
      <c r="E9" s="74"/>
      <c r="F9" s="74"/>
      <c r="G9" s="74" t="s">
        <v>84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>
      <c r="A10" s="74" t="s">
        <v>85</v>
      </c>
      <c r="B10" s="74"/>
      <c r="C10" s="75" t="s">
        <v>86</v>
      </c>
      <c r="D10" s="74"/>
      <c r="E10" s="74"/>
      <c r="F10" s="74"/>
      <c r="G10" s="74" t="s">
        <v>87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74" t="s">
        <v>88</v>
      </c>
      <c r="B11" s="74"/>
      <c r="C11" s="75" t="s">
        <v>89</v>
      </c>
      <c r="D11" s="74"/>
      <c r="E11" s="74"/>
      <c r="F11" s="74"/>
      <c r="G11" s="74" t="s">
        <v>90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4" t="s">
        <v>91</v>
      </c>
      <c r="B12" s="74"/>
      <c r="C12" s="75" t="s">
        <v>92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4" t="s">
        <v>2</v>
      </c>
      <c r="B13" s="74"/>
      <c r="C13" s="74" t="s">
        <v>93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4" t="s">
        <v>94</v>
      </c>
      <c r="B14" s="74"/>
      <c r="C14" s="74" t="s">
        <v>95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4" t="s">
        <v>96</v>
      </c>
      <c r="B15" s="74"/>
      <c r="C15" s="74" t="s">
        <v>97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4" t="s">
        <v>98</v>
      </c>
      <c r="B16" s="74"/>
      <c r="C16" s="74" t="s">
        <v>99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4" t="s">
        <v>100</v>
      </c>
      <c r="B17" s="74"/>
      <c r="C17" s="74" t="s">
        <v>101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4" t="s">
        <v>102</v>
      </c>
      <c r="B18" s="74"/>
      <c r="C18" s="74" t="s">
        <v>103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4" t="s">
        <v>104</v>
      </c>
      <c r="B19" s="74"/>
      <c r="C19" s="74" t="s">
        <v>105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4" t="s">
        <v>106</v>
      </c>
      <c r="B20" s="74"/>
      <c r="C20" s="74" t="s">
        <v>107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5.75" customHeight="1">
      <c r="A21" s="74" t="s">
        <v>108</v>
      </c>
      <c r="B21" s="74"/>
      <c r="C21" s="74" t="s">
        <v>109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4" t="s">
        <v>110</v>
      </c>
      <c r="B22" s="74"/>
      <c r="C22" s="74" t="s">
        <v>111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4" t="s">
        <v>112</v>
      </c>
      <c r="B23" s="74"/>
      <c r="C23" s="74" t="s">
        <v>113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4" t="s">
        <v>114</v>
      </c>
      <c r="B24" s="74"/>
      <c r="C24" s="74" t="s">
        <v>115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4" t="s">
        <v>116</v>
      </c>
      <c r="B25" s="74"/>
      <c r="C25" s="74" t="s">
        <v>117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4" t="s">
        <v>118</v>
      </c>
      <c r="B26" s="74"/>
      <c r="C26" s="74" t="s">
        <v>119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4" t="s">
        <v>120</v>
      </c>
      <c r="B27" s="74"/>
      <c r="C27" s="74" t="s">
        <v>121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4" t="s">
        <v>122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4" t="s">
        <v>123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4" t="s">
        <v>124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4" t="s">
        <v>125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