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<sst xmlns="http://schemas.openxmlformats.org/spreadsheetml/2006/main" count="263" uniqueCount="178">
  <si>
    <t>Informe Trimestral 2025</t>
  </si>
  <si>
    <t>Unidad Responsable:</t>
  </si>
  <si>
    <t>404 - Consejería Jurídica</t>
  </si>
  <si>
    <t>*</t>
  </si>
  <si>
    <t>Vinculación al Plan Municipal de Desarrollo 2025 - 2027</t>
  </si>
  <si>
    <t>Programa Presupuestario:</t>
  </si>
  <si>
    <t>05 - Derechos humanos efectivos</t>
  </si>
  <si>
    <t>Eje:</t>
  </si>
  <si>
    <t>3.- Gobierno de Paz, Seguridad y Justicia</t>
  </si>
  <si>
    <t>Trimestre que se reporta:</t>
  </si>
  <si>
    <t>4to. Trimestre 2025</t>
  </si>
  <si>
    <t>Objetivo:</t>
  </si>
  <si>
    <t>3.2. Fortalecer la gobernabilidad municipal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</si>
  <si>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</si>
  <si>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</si>
  <si>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</si>
  <si>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</si>
  <si>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</si>
  <si>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</si>
  <si>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</si>
  <si>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</si>
  <si>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</si>
  <si>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</si>
  <si>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</si>
  <si>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</si>
  <si>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</si>
  <si>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</si>
  <si>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</si>
  <si>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</si>
  <si>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</si>
  <si>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</si>
  <si>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</si>
  <si>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</si>
  <si>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</si>
  <si>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</si>
  <si>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</si>
  <si>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</si>
  <si>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Posición ocupada por el Estado de Oaxaca respecto a las 32 entidades del país en el Factor 4 Derechos Fundamentales del Índice de Estado de Derecho en México 2023-2024.</t>
  </si>
  <si>
    <t>Muestra el índice de las instituciones y los servicios encargados de la procuración, impartición, administración y acompañamiento en los procedimientos de justicia en México, desde una perspectiva
ciudadana.</t>
  </si>
  <si>
    <t>El índice está definido en el documento Índice de Estado de Derecho en México 2023 - 2024 que lo publica World Justice Project (WJP).</t>
  </si>
  <si>
    <t>Índice</t>
  </si>
  <si>
    <t>Estrategico</t>
  </si>
  <si>
    <t>Eficacia</t>
  </si>
  <si>
    <t>Anual</t>
  </si>
  <si>
    <t>Ascendente</t>
  </si>
  <si>
    <t xml:space="preserve">https://worldjusticeproject.mx/wp-content/uploads/2024/06/IEDMX2024_WEB.pdf
</t>
  </si>
  <si>
    <t>Proposito</t>
  </si>
  <si>
    <t xml:space="preserve">Porcentaje de acciones realizadas en matería de derechos humanos, administrativa, penal, civil, laboral, amparos, mercantil, electoral, fiscal, constitucional y regularización de tenencia de la tierra y aquellos en donde se defiendan los intereses del Municipio de Oaxaca de Juárez, respecto a las solicitudes o demandas recibidas. </t>
  </si>
  <si>
    <t>Mide el porcentaje de acciones que contribuyan a la respuesta y defensa de los intereses del Municipio de Oaxaca de Juárez</t>
  </si>
  <si>
    <t>(Número de acciones realizadas / número de solicitudes o demandas recibidas)*100</t>
  </si>
  <si>
    <t>Porcentaje</t>
  </si>
  <si>
    <t>Eficiencia</t>
  </si>
  <si>
    <t>Informe Anual de la Consejería Jurídica.</t>
  </si>
  <si>
    <t>Componente 1</t>
  </si>
  <si>
    <t>Porcentaje de acciones en materia de difusión, protección y defensa de los Derechos Humanos respecto a las solicitudes o denuncias recibidas.</t>
  </si>
  <si>
    <t>Mide el numero de acciones realizadas para la difusión, protección y defensa de los derechos humanos</t>
  </si>
  <si>
    <t>(Número de acciones de difusión, protección y defensa de los derechos humanos realizadas / número de solicitudes o denuncias recibidas)*100</t>
  </si>
  <si>
    <t>De gestión</t>
  </si>
  <si>
    <t>Trimestral</t>
  </si>
  <si>
    <t>Informe del departamento para la Atención de los Derechos Humanos y la Diversidad Sexual</t>
  </si>
  <si>
    <t>Actividad 1.1</t>
  </si>
  <si>
    <t>Porcentaje de acciones que promocionan el respeto a los Derechos Humanos respecto a los recibidos.</t>
  </si>
  <si>
    <t>Mide el numero de acciones realizadas que promocionan el respeto de los derechos humanos</t>
  </si>
  <si>
    <t>(Número de acciones realizadas que promocionan el respeto de los Derechos Humanos / número de personas alcanzadas)*100</t>
  </si>
  <si>
    <t>actividad 1.2</t>
  </si>
  <si>
    <t>Porcentaje de acciones realizadas para resolver presuntas violaciones de Derechos Humanos respecto a las quejas recibidas.</t>
  </si>
  <si>
    <t>Mide el numero acciones realizadas que resuelven presuntas violaciones a Derechos Humanos.</t>
  </si>
  <si>
    <t>(Número de acciones realizadas para resolver presuntas violaciones de Derechos Humanos / número de quejas recibidas)*100</t>
  </si>
  <si>
    <t>Componente 2</t>
  </si>
  <si>
    <t>Porcentaje de acciones encaminadas al litigio y defensa ante los organos jurisdiccionales y diversas autoridades respecto a los recibidos.</t>
  </si>
  <si>
    <t>Mide el numero de acciones realizadas encaminadas al litigio y defensa en diversas materias para resolver los asuntos correspondientes</t>
  </si>
  <si>
    <t>(Número de acciones encaminadas al litigio y defensa juridica realizadas / número de acciones encaminadas al litigio y defensa juridica recibidas)*100</t>
  </si>
  <si>
    <t xml:space="preserve">Informes de los departamentos de: Amparo, Contencioso Administrativo, juridico consultivo, analisis y proyectos normativos </t>
  </si>
  <si>
    <t>Actividad 2.1</t>
  </si>
  <si>
    <t>Porcentaje de acciones realizadas en materia administrativa, penal, civil, laboral, amparos, mercantil, electoral, fiscal y constitucional respecto a los recibidos.</t>
  </si>
  <si>
    <t>Mide el numero de acciones realizadas ante diversos organos jurisdiccionales para resolver los asuntos en materia administrativa, penal, civil, laboral, amparos, mercantil, electoral, fiscal y constitucional.</t>
  </si>
  <si>
    <t>(Número de acciones realizadas ante diversos organos jurisdiccionales / número de acciones recibidas de diversos organos jurisdiccionales)*100</t>
  </si>
  <si>
    <t>Actividad 2.2</t>
  </si>
  <si>
    <t>Porcentaje de acciones encaminadas a resolver los procedimientos, trámites y recursos ante diversas autoridades respecto a los recibidos.</t>
  </si>
  <si>
    <t>Mide el numero de acciones realizadas para resolver los procedimientos, trámites y recurso.</t>
  </si>
  <si>
    <t>(Número de acciones realizadas para resolver procedimientos, tramites y recursos / número de procedimientos, tramites y recursos recibidos)*100</t>
  </si>
  <si>
    <t>Actividad 2.3</t>
  </si>
  <si>
    <t>Porcentaje de acciones realizadas para resolver los juicios, controversias y requerimientos respecto a los recibidos.</t>
  </si>
  <si>
    <t>Mide el numero de acciones realizadas para resolver los juicios, controversias y requerimientos</t>
  </si>
  <si>
    <t>(Número de acciones realizadas encaminadas a resolver  juicios, controversias y requerimientos / número de juicios, controversias y requerimientos recibidos)*100</t>
  </si>
  <si>
    <t>Actividad 2.4</t>
  </si>
  <si>
    <t>Porcentaje de instrumentos juridicos validados respecto a los recibidos.</t>
  </si>
  <si>
    <t>Mide el numero de acciones realizadas para validar los instrumentos juridicos que se reciben en la Consejería Jurídica</t>
  </si>
  <si>
    <t>(Número de acciones realizadas para validar los instrumentos juridicos / número de instrumentos juridicos recibidos)*100</t>
  </si>
  <si>
    <t>Actividad 2.5</t>
  </si>
  <si>
    <t xml:space="preserve">Porcentaje de respuestas juridicas emitidas respecto a las solicitadas. </t>
  </si>
  <si>
    <t>Mide el numero de respuestas juridicas emitidas que solicitan a la Consejería Jurídica</t>
  </si>
  <si>
    <t>(Número de respuestas emitidas / número de solicitudes recibidas)*100</t>
  </si>
  <si>
    <t>Componente 3</t>
  </si>
  <si>
    <t>Porcentaje de acciones de asesorías y actos jurídicos realizados para la regularización de Tenencia de la Tierra respecto a los recibidos.</t>
  </si>
  <si>
    <t>Mide el numero de solicitudes recibidas para realizar asesorías y actos juridicos para regularizar la tenencia de la tierra de los habitantes del Municipio de Oaxaca de Juárez.</t>
  </si>
  <si>
    <t>(Número de acciones de asesorias y actos juridicos atendidos/ número de solicitudes de asesorias y actos recibidos)*100</t>
  </si>
  <si>
    <t>Calidad</t>
  </si>
  <si>
    <t>Informe del departamento de Regulación Territorial</t>
  </si>
  <si>
    <t>Actividad 3.1</t>
  </si>
  <si>
    <t>Porcentaje de acciones de asesoría en materia de regularización de tenencia de la tierra respecto a los recibidos.</t>
  </si>
  <si>
    <t>Mide el numero de asesorías solicitadas por los habitantes del Municipio de Oaxaca de Juárez, para regularizar la tenencia de la tierra.</t>
  </si>
  <si>
    <t>(Número de asesorías atendidas en materia de regularización de la tenencia de la tierra / número de asesorías recibidas en materia de regularización de la tenencia de la tierra)*100</t>
  </si>
  <si>
    <t>Actividad 3.2</t>
  </si>
  <si>
    <t>Porcentaje de actos juridicos realizados para la regularización de tenencia de la tierra respecto a los recibidos.</t>
  </si>
  <si>
    <t>Mide el numero de solicitudes realizadas por los habitantes del Municipio de Oaxaca de Juárez para regularizar la tenencia de la tierra</t>
  </si>
  <si>
    <t>(Número de actos jurídicos realizados para regularizar la tenencia de la tierra / número de solicitudes recibidas para regularizar la tenencia de la tierra)*100</t>
  </si>
  <si>
    <t>Autorizó</t>
  </si>
  <si>
    <t>José David Torres Ramírez</t>
  </si>
  <si>
    <t>Consejero Jurídico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</si>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</sst>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u/>
      <sz val="12.0"/>
      <color theme="1"/>
      <name val="Arial"/>
    </font>
    <font>
      <sz val="11.0"/>
      <color theme="1"/>
      <name val="Arial"/>
    </font>
    <font>
      <sz val="12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5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borderId="12" fillId="4" fontId="6" numFmtId="0" xfId="0" applyAlignment="1" applyBorder="1" applyFont="1">
      <alignment horizontal="center" shrinkToFit="0" vertical="center" wrapText="1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23" fillId="2" fontId="9" numFmtId="0" xfId="0" applyAlignment="1" applyBorder="1" applyFont="1">
      <alignment horizontal="center" vertical="center"/>
    </xf>
    <xf borderId="22" fillId="4" fontId="6" numFmtId="0" xfId="0" applyAlignment="1" applyBorder="1" applyFont="1">
      <alignment horizontal="center" shrinkToFit="0" vertical="center" wrapText="1"/>
    </xf>
    <xf quotePrefix="1" borderId="22" fillId="4" fontId="6" numFmtId="0" xfId="0" applyAlignment="1" applyBorder="1" applyFont="1">
      <alignment horizontal="left" shrinkToFit="0" vertical="center" wrapText="1"/>
    </xf>
    <xf borderId="22" fillId="4" fontId="6" numFmtId="0" xfId="0" applyAlignment="1" applyBorder="1" applyFont="1">
      <alignment horizontal="left" shrinkToFit="0" vertical="center" wrapText="1"/>
    </xf>
    <xf borderId="22" fillId="4" fontId="6" numFmtId="0" xfId="0" applyAlignment="1" applyBorder="1" applyFont="1">
      <alignment horizontal="center" vertical="center"/>
    </xf>
    <xf borderId="22" fillId="4" fontId="6" numFmtId="3" xfId="0" applyAlignment="1" applyBorder="1" applyFont="1" applyNumberFormat="1">
      <alignment horizontal="center" vertical="center"/>
    </xf>
    <xf borderId="22" fillId="14" fontId="6" numFmtId="3" xfId="0" applyAlignment="1" applyBorder="1" applyFill="1" applyFont="1" applyNumberFormat="1">
      <alignment horizontal="center" vertical="center"/>
    </xf>
    <xf borderId="22" fillId="4" fontId="6" numFmtId="1" xfId="0" applyAlignment="1" applyBorder="1" applyFont="1" applyNumberFormat="1">
      <alignment horizontal="center" vertical="center"/>
    </xf>
    <xf borderId="22" fillId="4" fontId="6" numFmtId="1" xfId="0" applyAlignment="1" applyBorder="1" applyFont="1" applyNumberFormat="1">
      <alignment horizontal="center" readingOrder="0" vertical="center"/>
    </xf>
    <xf borderId="22" fillId="14" fontId="6" numFmtId="1" xfId="0" applyAlignment="1" applyBorder="1" applyFont="1" applyNumberFormat="1">
      <alignment horizontal="center" vertical="center"/>
    </xf>
    <xf borderId="22" fillId="15" fontId="6" numFmtId="1" xfId="0" applyAlignment="1" applyBorder="1" applyFill="1" applyFont="1" applyNumberFormat="1">
      <alignment horizontal="center" vertical="center"/>
    </xf>
    <xf borderId="22" fillId="4" fontId="10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vertical="center"/>
    </xf>
    <xf borderId="23" fillId="2" fontId="1" numFmtId="0" xfId="0" applyBorder="1" applyFont="1"/>
    <xf borderId="22" fillId="4" fontId="6" numFmtId="0" xfId="0" applyAlignment="1" applyBorder="1" applyFont="1">
      <alignment horizontal="center" readingOrder="0" shrinkToFit="0" vertical="center" wrapText="1"/>
    </xf>
    <xf borderId="23" fillId="2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11" numFmtId="0" xfId="0" applyFont="1"/>
    <xf borderId="0" fillId="0" fontId="11" numFmtId="0" xfId="0" applyAlignment="1" applyFont="1">
      <alignment horizontal="center"/>
    </xf>
    <xf borderId="24" fillId="0" fontId="11" numFmtId="0" xfId="0" applyAlignment="1" applyBorder="1" applyFont="1">
      <alignment horizontal="center"/>
    </xf>
    <xf borderId="24" fillId="0" fontId="3" numFmtId="0" xfId="0" applyBorder="1" applyFont="1"/>
    <xf borderId="0" fillId="0" fontId="12" numFmtId="0" xfId="0" applyFont="1"/>
    <xf quotePrefix="1"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orldjusticeproject.mx/wp-content/uploads/2024/06/IEDMX2024_WEB.pdf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0.86"/>
    <col customWidth="1" min="2" max="2" width="16.29"/>
    <col customWidth="1" min="3" max="3" width="20.14"/>
    <col customWidth="1" min="4" max="4" width="18.71"/>
    <col customWidth="1" min="5" max="5" width="22.14"/>
    <col customWidth="1" min="6" max="6" width="12.57"/>
    <col customWidth="1" min="7" max="7" width="12.71"/>
    <col customWidth="1" min="8" max="8" width="10.86"/>
    <col customWidth="1" min="9" max="9" width="11.14"/>
    <col customWidth="1" min="10" max="10" width="13.71"/>
    <col customWidth="1" min="11" max="11" width="6.29"/>
    <col customWidth="1" min="12" max="12" width="6.86"/>
    <col customWidth="1" min="13" max="13" width="5.71"/>
    <col customWidth="1" min="14" max="14" width="6.57"/>
    <col customWidth="1" min="15" max="16" width="5.71"/>
    <col customWidth="1" min="17" max="17" width="10.14"/>
    <col customWidth="1" min="18" max="18" width="6.0"/>
    <col customWidth="1" min="19" max="21" width="5.71"/>
    <col customWidth="1" min="22" max="22" width="11.14"/>
    <col customWidth="1" min="23" max="26" width="5.71"/>
    <col customWidth="1" min="27" max="27" width="10.71"/>
    <col customWidth="1" min="28" max="28" width="17.14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28.5" customHeight="1">
      <c r="A7" s="11"/>
      <c r="B7" s="24" t="s">
        <v>9</v>
      </c>
      <c r="C7" s="25"/>
      <c r="D7" s="26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7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8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9" t="s">
        <v>14</v>
      </c>
      <c r="N9" s="15"/>
      <c r="O9" s="15"/>
      <c r="P9" s="15"/>
      <c r="Q9" s="16"/>
      <c r="R9" s="30" t="s">
        <v>15</v>
      </c>
      <c r="S9" s="15"/>
      <c r="T9" s="15"/>
      <c r="U9" s="15"/>
      <c r="V9" s="16"/>
      <c r="W9" s="31" t="s">
        <v>16</v>
      </c>
      <c r="X9" s="15"/>
      <c r="Y9" s="15"/>
      <c r="Z9" s="15"/>
      <c r="AA9" s="16"/>
      <c r="AB9" s="32" t="s">
        <v>17</v>
      </c>
      <c r="AC9" s="19"/>
    </row>
    <row r="10" ht="13.5" customHeight="1">
      <c r="A10" s="33"/>
      <c r="B10" s="34" t="s">
        <v>18</v>
      </c>
      <c r="C10" s="35" t="s">
        <v>19</v>
      </c>
      <c r="D10" s="35" t="s">
        <v>20</v>
      </c>
      <c r="E10" s="35" t="s">
        <v>21</v>
      </c>
      <c r="F10" s="34" t="s">
        <v>22</v>
      </c>
      <c r="G10" s="35" t="s">
        <v>23</v>
      </c>
      <c r="H10" s="35" t="s">
        <v>24</v>
      </c>
      <c r="I10" s="34" t="s">
        <v>25</v>
      </c>
      <c r="J10" s="34" t="s">
        <v>26</v>
      </c>
      <c r="K10" s="36" t="s">
        <v>27</v>
      </c>
      <c r="L10" s="16"/>
      <c r="M10" s="37" t="s">
        <v>28</v>
      </c>
      <c r="N10" s="37" t="s">
        <v>29</v>
      </c>
      <c r="O10" s="37" t="s">
        <v>30</v>
      </c>
      <c r="P10" s="37" t="s">
        <v>31</v>
      </c>
      <c r="Q10" s="37" t="s">
        <v>32</v>
      </c>
      <c r="R10" s="38" t="s">
        <v>28</v>
      </c>
      <c r="S10" s="38" t="s">
        <v>29</v>
      </c>
      <c r="T10" s="38" t="s">
        <v>30</v>
      </c>
      <c r="U10" s="38" t="s">
        <v>31</v>
      </c>
      <c r="V10" s="38" t="s">
        <v>32</v>
      </c>
      <c r="W10" s="39" t="s">
        <v>28</v>
      </c>
      <c r="X10" s="39" t="s">
        <v>29</v>
      </c>
      <c r="Y10" s="39" t="s">
        <v>30</v>
      </c>
      <c r="Z10" s="39" t="s">
        <v>31</v>
      </c>
      <c r="AA10" s="40" t="s">
        <v>33</v>
      </c>
      <c r="AB10" s="41"/>
      <c r="AC10" s="42"/>
    </row>
    <row r="11" ht="26.25" customHeight="1">
      <c r="A11" s="33"/>
      <c r="B11" s="43"/>
      <c r="C11" s="43"/>
      <c r="D11" s="43"/>
      <c r="E11" s="43"/>
      <c r="F11" s="43"/>
      <c r="G11" s="43"/>
      <c r="H11" s="43"/>
      <c r="I11" s="43"/>
      <c r="J11" s="43"/>
      <c r="K11" s="44" t="s">
        <v>34</v>
      </c>
      <c r="L11" s="44" t="s">
        <v>35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2"/>
    </row>
    <row r="12">
      <c r="A12" s="45"/>
      <c r="B12" s="46" t="s">
        <v>36</v>
      </c>
      <c r="C12" s="47" t="s">
        <v>37</v>
      </c>
      <c r="D12" s="48" t="s">
        <v>38</v>
      </c>
      <c r="E12" s="47" t="s">
        <v>39</v>
      </c>
      <c r="F12" s="46" t="s">
        <v>40</v>
      </c>
      <c r="G12" s="46" t="s">
        <v>41</v>
      </c>
      <c r="H12" s="46" t="s">
        <v>42</v>
      </c>
      <c r="I12" s="46" t="s">
        <v>43</v>
      </c>
      <c r="J12" s="46" t="s">
        <v>44</v>
      </c>
      <c r="K12" s="49">
        <v>0.0</v>
      </c>
      <c r="L12" s="49">
        <v>2024.0</v>
      </c>
      <c r="M12" s="50">
        <v>0.0</v>
      </c>
      <c r="N12" s="50">
        <v>0.0</v>
      </c>
      <c r="O12" s="50">
        <v>0.0</v>
      </c>
      <c r="P12" s="50">
        <v>100.0</v>
      </c>
      <c r="Q12" s="51">
        <f t="shared" ref="Q12:Q25" si="2">SUM(M12:P12)</f>
        <v>100</v>
      </c>
      <c r="R12" s="52">
        <v>0.0</v>
      </c>
      <c r="S12" s="52">
        <v>0.0</v>
      </c>
      <c r="T12" s="53">
        <v>0.0</v>
      </c>
      <c r="U12" s="53">
        <v>100.0</v>
      </c>
      <c r="V12" s="54">
        <f t="shared" ref="V12:V25" si="3">SUM(R12:U12)</f>
        <v>100</v>
      </c>
      <c r="W12" s="55">
        <f t="shared" ref="W12:Z12" si="1">M12-R12</f>
        <v>0</v>
      </c>
      <c r="X12" s="55">
        <f t="shared" si="1"/>
        <v>0</v>
      </c>
      <c r="Y12" s="55">
        <f t="shared" si="1"/>
        <v>0</v>
      </c>
      <c r="Z12" s="55">
        <f t="shared" si="1"/>
        <v>0</v>
      </c>
      <c r="AA12" s="55">
        <f t="shared" ref="AA12:AA25" si="5">SUM(W12:Z12)</f>
        <v>0</v>
      </c>
      <c r="AB12" s="56" t="s">
        <v>45</v>
      </c>
      <c r="AC12" s="57"/>
    </row>
    <row r="13">
      <c r="A13" s="58"/>
      <c r="B13" s="46" t="s">
        <v>46</v>
      </c>
      <c r="C13" s="47" t="s">
        <v>47</v>
      </c>
      <c r="D13" s="47" t="s">
        <v>48</v>
      </c>
      <c r="E13" s="48" t="s">
        <v>49</v>
      </c>
      <c r="F13" s="46" t="s">
        <v>50</v>
      </c>
      <c r="G13" s="46" t="s">
        <v>41</v>
      </c>
      <c r="H13" s="46" t="s">
        <v>51</v>
      </c>
      <c r="I13" s="46" t="s">
        <v>43</v>
      </c>
      <c r="J13" s="46" t="s">
        <v>44</v>
      </c>
      <c r="K13" s="49">
        <v>0.0</v>
      </c>
      <c r="L13" s="49">
        <v>2024.0</v>
      </c>
      <c r="M13" s="50">
        <v>0.0</v>
      </c>
      <c r="N13" s="50">
        <v>0.0</v>
      </c>
      <c r="O13" s="50">
        <v>0.0</v>
      </c>
      <c r="P13" s="50">
        <v>100.0</v>
      </c>
      <c r="Q13" s="51">
        <f t="shared" si="2"/>
        <v>100</v>
      </c>
      <c r="R13" s="52">
        <v>0.0</v>
      </c>
      <c r="S13" s="52">
        <v>0.0</v>
      </c>
      <c r="T13" s="52">
        <v>0.0</v>
      </c>
      <c r="U13" s="53">
        <v>100.0</v>
      </c>
      <c r="V13" s="54">
        <f t="shared" si="3"/>
        <v>100</v>
      </c>
      <c r="W13" s="55">
        <f t="shared" ref="W13:Z13" si="4">M13-R13</f>
        <v>0</v>
      </c>
      <c r="X13" s="55">
        <f t="shared" si="4"/>
        <v>0</v>
      </c>
      <c r="Y13" s="55">
        <f t="shared" si="4"/>
        <v>0</v>
      </c>
      <c r="Z13" s="55">
        <f t="shared" si="4"/>
        <v>0</v>
      </c>
      <c r="AA13" s="55">
        <f t="shared" si="5"/>
        <v>0</v>
      </c>
      <c r="AB13" s="59" t="s">
        <v>52</v>
      </c>
      <c r="AC13" s="5"/>
    </row>
    <row r="14">
      <c r="A14" s="58"/>
      <c r="B14" s="46" t="s">
        <v>53</v>
      </c>
      <c r="C14" s="47" t="s">
        <v>54</v>
      </c>
      <c r="D14" s="48" t="s">
        <v>55</v>
      </c>
      <c r="E14" s="48" t="s">
        <v>56</v>
      </c>
      <c r="F14" s="46" t="s">
        <v>50</v>
      </c>
      <c r="G14" s="46" t="s">
        <v>57</v>
      </c>
      <c r="H14" s="46" t="s">
        <v>51</v>
      </c>
      <c r="I14" s="46" t="s">
        <v>58</v>
      </c>
      <c r="J14" s="46" t="s">
        <v>44</v>
      </c>
      <c r="K14" s="49">
        <v>0.0</v>
      </c>
      <c r="L14" s="49">
        <v>2024.0</v>
      </c>
      <c r="M14" s="50">
        <v>25.0</v>
      </c>
      <c r="N14" s="50">
        <v>25.0</v>
      </c>
      <c r="O14" s="50">
        <v>25.0</v>
      </c>
      <c r="P14" s="50">
        <v>25.0</v>
      </c>
      <c r="Q14" s="51">
        <f t="shared" si="2"/>
        <v>100</v>
      </c>
      <c r="R14" s="52">
        <v>25.0</v>
      </c>
      <c r="S14" s="52">
        <v>38.0</v>
      </c>
      <c r="T14" s="52">
        <v>25.0</v>
      </c>
      <c r="U14" s="53">
        <v>12.0</v>
      </c>
      <c r="V14" s="54">
        <f t="shared" si="3"/>
        <v>100</v>
      </c>
      <c r="W14" s="55">
        <f t="shared" ref="W14:Z14" si="6">M14-R14</f>
        <v>0</v>
      </c>
      <c r="X14" s="55">
        <f t="shared" si="6"/>
        <v>-13</v>
      </c>
      <c r="Y14" s="55">
        <f t="shared" si="6"/>
        <v>0</v>
      </c>
      <c r="Z14" s="55">
        <f t="shared" si="6"/>
        <v>13</v>
      </c>
      <c r="AA14" s="55">
        <f t="shared" si="5"/>
        <v>0</v>
      </c>
      <c r="AB14" s="59" t="s">
        <v>59</v>
      </c>
      <c r="AC14" s="5"/>
    </row>
    <row r="15">
      <c r="A15" s="58"/>
      <c r="B15" s="46" t="s">
        <v>60</v>
      </c>
      <c r="C15" s="48" t="s">
        <v>61</v>
      </c>
      <c r="D15" s="48" t="s">
        <v>62</v>
      </c>
      <c r="E15" s="48" t="s">
        <v>63</v>
      </c>
      <c r="F15" s="46" t="s">
        <v>50</v>
      </c>
      <c r="G15" s="46" t="s">
        <v>57</v>
      </c>
      <c r="H15" s="46" t="s">
        <v>51</v>
      </c>
      <c r="I15" s="46" t="s">
        <v>58</v>
      </c>
      <c r="J15" s="46" t="s">
        <v>44</v>
      </c>
      <c r="K15" s="49">
        <v>0.0</v>
      </c>
      <c r="L15" s="49">
        <v>2024.0</v>
      </c>
      <c r="M15" s="50">
        <v>25.0</v>
      </c>
      <c r="N15" s="50">
        <v>25.0</v>
      </c>
      <c r="O15" s="50">
        <v>25.0</v>
      </c>
      <c r="P15" s="50">
        <v>25.0</v>
      </c>
      <c r="Q15" s="51">
        <f t="shared" si="2"/>
        <v>100</v>
      </c>
      <c r="R15" s="52">
        <v>25.0</v>
      </c>
      <c r="S15" s="52">
        <v>32.25</v>
      </c>
      <c r="T15" s="52">
        <v>25.0</v>
      </c>
      <c r="U15" s="53">
        <v>18.0</v>
      </c>
      <c r="V15" s="54">
        <f t="shared" si="3"/>
        <v>100.25</v>
      </c>
      <c r="W15" s="55">
        <f t="shared" ref="W15:Z15" si="7">M15-R15</f>
        <v>0</v>
      </c>
      <c r="X15" s="55">
        <f t="shared" si="7"/>
        <v>-7.25</v>
      </c>
      <c r="Y15" s="55">
        <f t="shared" si="7"/>
        <v>0</v>
      </c>
      <c r="Z15" s="55">
        <f t="shared" si="7"/>
        <v>7</v>
      </c>
      <c r="AA15" s="55">
        <f t="shared" si="5"/>
        <v>-0.25</v>
      </c>
      <c r="AB15" s="59" t="s">
        <v>59</v>
      </c>
      <c r="AC15" s="5"/>
    </row>
    <row r="16">
      <c r="A16" s="58"/>
      <c r="B16" s="46" t="s">
        <v>64</v>
      </c>
      <c r="C16" s="48" t="s">
        <v>65</v>
      </c>
      <c r="D16" s="48" t="s">
        <v>66</v>
      </c>
      <c r="E16" s="48" t="s">
        <v>67</v>
      </c>
      <c r="F16" s="46" t="s">
        <v>50</v>
      </c>
      <c r="G16" s="46" t="s">
        <v>57</v>
      </c>
      <c r="H16" s="46" t="s">
        <v>51</v>
      </c>
      <c r="I16" s="46" t="s">
        <v>58</v>
      </c>
      <c r="J16" s="46" t="s">
        <v>44</v>
      </c>
      <c r="K16" s="49">
        <v>0.0</v>
      </c>
      <c r="L16" s="49">
        <v>2024.0</v>
      </c>
      <c r="M16" s="50">
        <v>25.0</v>
      </c>
      <c r="N16" s="50">
        <v>25.0</v>
      </c>
      <c r="O16" s="50">
        <v>25.0</v>
      </c>
      <c r="P16" s="50">
        <v>25.0</v>
      </c>
      <c r="Q16" s="51">
        <f t="shared" si="2"/>
        <v>100</v>
      </c>
      <c r="R16" s="52">
        <v>25.0</v>
      </c>
      <c r="S16" s="52">
        <v>15.0</v>
      </c>
      <c r="T16" s="52">
        <v>25.0</v>
      </c>
      <c r="U16" s="53">
        <v>35.0</v>
      </c>
      <c r="V16" s="54">
        <f t="shared" si="3"/>
        <v>100</v>
      </c>
      <c r="W16" s="55">
        <f t="shared" ref="W16:Z16" si="8">M16-R16</f>
        <v>0</v>
      </c>
      <c r="X16" s="55">
        <f t="shared" si="8"/>
        <v>10</v>
      </c>
      <c r="Y16" s="55">
        <f t="shared" si="8"/>
        <v>0</v>
      </c>
      <c r="Z16" s="55">
        <f t="shared" si="8"/>
        <v>-10</v>
      </c>
      <c r="AA16" s="55">
        <f t="shared" si="5"/>
        <v>0</v>
      </c>
      <c r="AB16" s="59" t="s">
        <v>59</v>
      </c>
      <c r="AC16" s="5"/>
    </row>
    <row r="17">
      <c r="A17" s="58"/>
      <c r="B17" s="46" t="s">
        <v>68</v>
      </c>
      <c r="C17" s="48" t="s">
        <v>69</v>
      </c>
      <c r="D17" s="48" t="s">
        <v>70</v>
      </c>
      <c r="E17" s="48" t="s">
        <v>71</v>
      </c>
      <c r="F17" s="46" t="s">
        <v>50</v>
      </c>
      <c r="G17" s="46" t="s">
        <v>57</v>
      </c>
      <c r="H17" s="46" t="s">
        <v>51</v>
      </c>
      <c r="I17" s="46" t="s">
        <v>58</v>
      </c>
      <c r="J17" s="46" t="s">
        <v>44</v>
      </c>
      <c r="K17" s="49">
        <v>0.0</v>
      </c>
      <c r="L17" s="49">
        <v>2024.0</v>
      </c>
      <c r="M17" s="50">
        <v>25.0</v>
      </c>
      <c r="N17" s="50">
        <v>25.0</v>
      </c>
      <c r="O17" s="50">
        <v>25.0</v>
      </c>
      <c r="P17" s="50">
        <v>25.0</v>
      </c>
      <c r="Q17" s="51">
        <f t="shared" si="2"/>
        <v>100</v>
      </c>
      <c r="R17" s="52">
        <v>25.0</v>
      </c>
      <c r="S17" s="52">
        <v>25.0</v>
      </c>
      <c r="T17" s="52">
        <v>25.0</v>
      </c>
      <c r="U17" s="53">
        <v>25.0</v>
      </c>
      <c r="V17" s="54">
        <f t="shared" si="3"/>
        <v>100</v>
      </c>
      <c r="W17" s="55">
        <f t="shared" ref="W17:Z17" si="9">M17-R17</f>
        <v>0</v>
      </c>
      <c r="X17" s="55">
        <f t="shared" si="9"/>
        <v>0</v>
      </c>
      <c r="Y17" s="55">
        <f t="shared" si="9"/>
        <v>0</v>
      </c>
      <c r="Z17" s="55">
        <f t="shared" si="9"/>
        <v>0</v>
      </c>
      <c r="AA17" s="55">
        <f t="shared" si="5"/>
        <v>0</v>
      </c>
      <c r="AB17" s="59" t="s">
        <v>72</v>
      </c>
      <c r="AC17" s="5"/>
    </row>
    <row r="18">
      <c r="A18" s="58"/>
      <c r="B18" s="46" t="s">
        <v>73</v>
      </c>
      <c r="C18" s="48" t="s">
        <v>74</v>
      </c>
      <c r="D18" s="48" t="s">
        <v>75</v>
      </c>
      <c r="E18" s="48" t="s">
        <v>76</v>
      </c>
      <c r="F18" s="46" t="s">
        <v>50</v>
      </c>
      <c r="G18" s="46" t="s">
        <v>57</v>
      </c>
      <c r="H18" s="46" t="s">
        <v>51</v>
      </c>
      <c r="I18" s="46" t="s">
        <v>58</v>
      </c>
      <c r="J18" s="46" t="s">
        <v>44</v>
      </c>
      <c r="K18" s="49">
        <v>0.0</v>
      </c>
      <c r="L18" s="49">
        <v>2024.0</v>
      </c>
      <c r="M18" s="50">
        <v>25.0</v>
      </c>
      <c r="N18" s="50">
        <v>25.0</v>
      </c>
      <c r="O18" s="50">
        <v>25.0</v>
      </c>
      <c r="P18" s="50">
        <v>25.0</v>
      </c>
      <c r="Q18" s="51">
        <f t="shared" si="2"/>
        <v>100</v>
      </c>
      <c r="R18" s="52">
        <v>25.0</v>
      </c>
      <c r="S18" s="52">
        <v>25.0</v>
      </c>
      <c r="T18" s="52">
        <v>25.0</v>
      </c>
      <c r="U18" s="53">
        <v>25.0</v>
      </c>
      <c r="V18" s="54">
        <f t="shared" si="3"/>
        <v>100</v>
      </c>
      <c r="W18" s="55">
        <f t="shared" ref="W18:Z18" si="10">M18-R18</f>
        <v>0</v>
      </c>
      <c r="X18" s="55">
        <f t="shared" si="10"/>
        <v>0</v>
      </c>
      <c r="Y18" s="55">
        <f t="shared" si="10"/>
        <v>0</v>
      </c>
      <c r="Z18" s="55">
        <f t="shared" si="10"/>
        <v>0</v>
      </c>
      <c r="AA18" s="55">
        <f t="shared" si="5"/>
        <v>0</v>
      </c>
      <c r="AB18" s="59" t="s">
        <v>72</v>
      </c>
      <c r="AC18" s="5"/>
    </row>
    <row r="19">
      <c r="A19" s="58"/>
      <c r="B19" s="46" t="s">
        <v>77</v>
      </c>
      <c r="C19" s="48" t="s">
        <v>78</v>
      </c>
      <c r="D19" s="48" t="s">
        <v>79</v>
      </c>
      <c r="E19" s="48" t="s">
        <v>80</v>
      </c>
      <c r="F19" s="46" t="s">
        <v>50</v>
      </c>
      <c r="G19" s="46" t="s">
        <v>57</v>
      </c>
      <c r="H19" s="46" t="s">
        <v>51</v>
      </c>
      <c r="I19" s="46" t="s">
        <v>58</v>
      </c>
      <c r="J19" s="46" t="s">
        <v>44</v>
      </c>
      <c r="K19" s="49">
        <v>0.0</v>
      </c>
      <c r="L19" s="49">
        <v>2024.0</v>
      </c>
      <c r="M19" s="50">
        <v>25.0</v>
      </c>
      <c r="N19" s="50">
        <v>25.0</v>
      </c>
      <c r="O19" s="50">
        <v>25.0</v>
      </c>
      <c r="P19" s="50">
        <v>25.0</v>
      </c>
      <c r="Q19" s="51">
        <f t="shared" si="2"/>
        <v>100</v>
      </c>
      <c r="R19" s="52">
        <v>25.0</v>
      </c>
      <c r="S19" s="52">
        <v>25.0</v>
      </c>
      <c r="T19" s="52">
        <v>25.0</v>
      </c>
      <c r="U19" s="53">
        <v>25.0</v>
      </c>
      <c r="V19" s="54">
        <f t="shared" si="3"/>
        <v>100</v>
      </c>
      <c r="W19" s="55">
        <f t="shared" ref="W19:Z19" si="11">M19-R19</f>
        <v>0</v>
      </c>
      <c r="X19" s="55">
        <f t="shared" si="11"/>
        <v>0</v>
      </c>
      <c r="Y19" s="55">
        <f t="shared" si="11"/>
        <v>0</v>
      </c>
      <c r="Z19" s="55">
        <f t="shared" si="11"/>
        <v>0</v>
      </c>
      <c r="AA19" s="55">
        <f t="shared" si="5"/>
        <v>0</v>
      </c>
      <c r="AB19" s="59" t="s">
        <v>72</v>
      </c>
      <c r="AC19" s="5"/>
    </row>
    <row r="20">
      <c r="A20" s="58"/>
      <c r="B20" s="46" t="s">
        <v>81</v>
      </c>
      <c r="C20" s="48" t="s">
        <v>82</v>
      </c>
      <c r="D20" s="48" t="s">
        <v>83</v>
      </c>
      <c r="E20" s="48" t="s">
        <v>84</v>
      </c>
      <c r="F20" s="46" t="s">
        <v>50</v>
      </c>
      <c r="G20" s="46" t="s">
        <v>57</v>
      </c>
      <c r="H20" s="46" t="s">
        <v>51</v>
      </c>
      <c r="I20" s="46" t="s">
        <v>58</v>
      </c>
      <c r="J20" s="46" t="s">
        <v>44</v>
      </c>
      <c r="K20" s="49">
        <v>0.0</v>
      </c>
      <c r="L20" s="49">
        <v>2024.0</v>
      </c>
      <c r="M20" s="50">
        <v>25.0</v>
      </c>
      <c r="N20" s="50">
        <v>25.0</v>
      </c>
      <c r="O20" s="50">
        <v>25.0</v>
      </c>
      <c r="P20" s="50">
        <v>25.0</v>
      </c>
      <c r="Q20" s="51">
        <f t="shared" si="2"/>
        <v>100</v>
      </c>
      <c r="R20" s="52">
        <v>25.0</v>
      </c>
      <c r="S20" s="52">
        <v>25.0</v>
      </c>
      <c r="T20" s="52">
        <v>25.0</v>
      </c>
      <c r="U20" s="53">
        <v>25.0</v>
      </c>
      <c r="V20" s="54">
        <f t="shared" si="3"/>
        <v>100</v>
      </c>
      <c r="W20" s="55">
        <f t="shared" ref="W20:Z20" si="12">M20-R20</f>
        <v>0</v>
      </c>
      <c r="X20" s="55">
        <f t="shared" si="12"/>
        <v>0</v>
      </c>
      <c r="Y20" s="55">
        <f t="shared" si="12"/>
        <v>0</v>
      </c>
      <c r="Z20" s="55">
        <f t="shared" si="12"/>
        <v>0</v>
      </c>
      <c r="AA20" s="55">
        <f t="shared" si="5"/>
        <v>0</v>
      </c>
      <c r="AB20" s="59" t="s">
        <v>72</v>
      </c>
      <c r="AC20" s="5"/>
    </row>
    <row r="21">
      <c r="A21" s="58"/>
      <c r="B21" s="46" t="s">
        <v>85</v>
      </c>
      <c r="C21" s="48" t="s">
        <v>86</v>
      </c>
      <c r="D21" s="48" t="s">
        <v>87</v>
      </c>
      <c r="E21" s="48" t="s">
        <v>88</v>
      </c>
      <c r="F21" s="46" t="s">
        <v>50</v>
      </c>
      <c r="G21" s="46" t="s">
        <v>57</v>
      </c>
      <c r="H21" s="46" t="s">
        <v>51</v>
      </c>
      <c r="I21" s="46" t="s">
        <v>58</v>
      </c>
      <c r="J21" s="46" t="s">
        <v>44</v>
      </c>
      <c r="K21" s="49">
        <v>0.0</v>
      </c>
      <c r="L21" s="49">
        <v>2024.0</v>
      </c>
      <c r="M21" s="50">
        <v>25.0</v>
      </c>
      <c r="N21" s="50">
        <v>25.0</v>
      </c>
      <c r="O21" s="50">
        <v>25.0</v>
      </c>
      <c r="P21" s="50">
        <v>25.0</v>
      </c>
      <c r="Q21" s="51">
        <f t="shared" si="2"/>
        <v>100</v>
      </c>
      <c r="R21" s="52">
        <v>25.0</v>
      </c>
      <c r="S21" s="52">
        <v>25.0</v>
      </c>
      <c r="T21" s="52">
        <v>25.0</v>
      </c>
      <c r="U21" s="53">
        <v>25.0</v>
      </c>
      <c r="V21" s="54">
        <f t="shared" si="3"/>
        <v>100</v>
      </c>
      <c r="W21" s="55">
        <f t="shared" ref="W21:Z21" si="13">M21-R21</f>
        <v>0</v>
      </c>
      <c r="X21" s="55">
        <f t="shared" si="13"/>
        <v>0</v>
      </c>
      <c r="Y21" s="55">
        <f t="shared" si="13"/>
        <v>0</v>
      </c>
      <c r="Z21" s="55">
        <f t="shared" si="13"/>
        <v>0</v>
      </c>
      <c r="AA21" s="55">
        <f t="shared" si="5"/>
        <v>0</v>
      </c>
      <c r="AB21" s="59" t="s">
        <v>72</v>
      </c>
      <c r="AC21" s="5"/>
    </row>
    <row r="22">
      <c r="A22" s="58"/>
      <c r="B22" s="46" t="s">
        <v>89</v>
      </c>
      <c r="C22" s="48" t="s">
        <v>90</v>
      </c>
      <c r="D22" s="48" t="s">
        <v>91</v>
      </c>
      <c r="E22" s="48" t="s">
        <v>92</v>
      </c>
      <c r="F22" s="46" t="s">
        <v>50</v>
      </c>
      <c r="G22" s="46" t="s">
        <v>57</v>
      </c>
      <c r="H22" s="46" t="s">
        <v>51</v>
      </c>
      <c r="I22" s="46" t="s">
        <v>58</v>
      </c>
      <c r="J22" s="46" t="s">
        <v>44</v>
      </c>
      <c r="K22" s="49">
        <v>0.0</v>
      </c>
      <c r="L22" s="49">
        <v>2024.0</v>
      </c>
      <c r="M22" s="50">
        <v>25.0</v>
      </c>
      <c r="N22" s="50">
        <v>25.0</v>
      </c>
      <c r="O22" s="50">
        <v>25.0</v>
      </c>
      <c r="P22" s="50">
        <v>25.0</v>
      </c>
      <c r="Q22" s="51">
        <f t="shared" si="2"/>
        <v>100</v>
      </c>
      <c r="R22" s="52">
        <v>25.0</v>
      </c>
      <c r="S22" s="52">
        <v>25.0</v>
      </c>
      <c r="T22" s="52">
        <v>25.0</v>
      </c>
      <c r="U22" s="53">
        <v>25.0</v>
      </c>
      <c r="V22" s="54">
        <f t="shared" si="3"/>
        <v>100</v>
      </c>
      <c r="W22" s="55">
        <f t="shared" ref="W22:Z22" si="14">M22-R22</f>
        <v>0</v>
      </c>
      <c r="X22" s="55">
        <f t="shared" si="14"/>
        <v>0</v>
      </c>
      <c r="Y22" s="55">
        <f t="shared" si="14"/>
        <v>0</v>
      </c>
      <c r="Z22" s="55">
        <f t="shared" si="14"/>
        <v>0</v>
      </c>
      <c r="AA22" s="55">
        <f t="shared" si="5"/>
        <v>0</v>
      </c>
      <c r="AB22" s="59" t="s">
        <v>72</v>
      </c>
      <c r="AC22" s="5"/>
    </row>
    <row r="23">
      <c r="A23" s="60"/>
      <c r="B23" s="46" t="s">
        <v>93</v>
      </c>
      <c r="C23" s="48" t="s">
        <v>94</v>
      </c>
      <c r="D23" s="48" t="s">
        <v>95</v>
      </c>
      <c r="E23" s="48" t="s">
        <v>96</v>
      </c>
      <c r="F23" s="46" t="s">
        <v>50</v>
      </c>
      <c r="G23" s="46" t="s">
        <v>57</v>
      </c>
      <c r="H23" s="46" t="s">
        <v>97</v>
      </c>
      <c r="I23" s="46" t="s">
        <v>58</v>
      </c>
      <c r="J23" s="46" t="s">
        <v>44</v>
      </c>
      <c r="K23" s="49">
        <v>0.0</v>
      </c>
      <c r="L23" s="49">
        <v>2024.0</v>
      </c>
      <c r="M23" s="50">
        <v>25.0</v>
      </c>
      <c r="N23" s="50">
        <v>25.0</v>
      </c>
      <c r="O23" s="50">
        <v>25.0</v>
      </c>
      <c r="P23" s="50">
        <v>25.0</v>
      </c>
      <c r="Q23" s="51">
        <f t="shared" si="2"/>
        <v>100</v>
      </c>
      <c r="R23" s="52">
        <v>25.0</v>
      </c>
      <c r="S23" s="52">
        <v>25.0</v>
      </c>
      <c r="T23" s="52">
        <v>25.0</v>
      </c>
      <c r="U23" s="53">
        <v>25.0</v>
      </c>
      <c r="V23" s="54">
        <f t="shared" si="3"/>
        <v>100</v>
      </c>
      <c r="W23" s="55">
        <f t="shared" ref="W23:Z23" si="15">M23-R23</f>
        <v>0</v>
      </c>
      <c r="X23" s="55">
        <f t="shared" si="15"/>
        <v>0</v>
      </c>
      <c r="Y23" s="55">
        <f t="shared" si="15"/>
        <v>0</v>
      </c>
      <c r="Z23" s="55">
        <f t="shared" si="15"/>
        <v>0</v>
      </c>
      <c r="AA23" s="55">
        <f t="shared" si="5"/>
        <v>0</v>
      </c>
      <c r="AB23" s="59" t="s">
        <v>98</v>
      </c>
      <c r="AC23" s="61"/>
    </row>
    <row r="24">
      <c r="A24" s="58"/>
      <c r="B24" s="46" t="s">
        <v>99</v>
      </c>
      <c r="C24" s="48" t="s">
        <v>100</v>
      </c>
      <c r="D24" s="48" t="s">
        <v>101</v>
      </c>
      <c r="E24" s="48" t="s">
        <v>102</v>
      </c>
      <c r="F24" s="46" t="s">
        <v>50</v>
      </c>
      <c r="G24" s="46" t="s">
        <v>57</v>
      </c>
      <c r="H24" s="46" t="s">
        <v>97</v>
      </c>
      <c r="I24" s="46" t="s">
        <v>58</v>
      </c>
      <c r="J24" s="46" t="s">
        <v>44</v>
      </c>
      <c r="K24" s="49">
        <v>0.0</v>
      </c>
      <c r="L24" s="49">
        <v>2024.0</v>
      </c>
      <c r="M24" s="50">
        <v>25.0</v>
      </c>
      <c r="N24" s="50">
        <v>25.0</v>
      </c>
      <c r="O24" s="50">
        <v>25.0</v>
      </c>
      <c r="P24" s="50">
        <v>25.0</v>
      </c>
      <c r="Q24" s="51">
        <f t="shared" si="2"/>
        <v>100</v>
      </c>
      <c r="R24" s="52">
        <v>25.0</v>
      </c>
      <c r="S24" s="52">
        <v>25.0</v>
      </c>
      <c r="T24" s="52">
        <v>25.0</v>
      </c>
      <c r="U24" s="53">
        <v>25.0</v>
      </c>
      <c r="V24" s="54">
        <f t="shared" si="3"/>
        <v>100</v>
      </c>
      <c r="W24" s="55">
        <f t="shared" ref="W24:Z24" si="16">M24-R24</f>
        <v>0</v>
      </c>
      <c r="X24" s="55">
        <f t="shared" si="16"/>
        <v>0</v>
      </c>
      <c r="Y24" s="55">
        <f t="shared" si="16"/>
        <v>0</v>
      </c>
      <c r="Z24" s="55">
        <f t="shared" si="16"/>
        <v>0</v>
      </c>
      <c r="AA24" s="55">
        <f t="shared" si="5"/>
        <v>0</v>
      </c>
      <c r="AB24" s="59" t="s">
        <v>98</v>
      </c>
      <c r="AC24" s="5"/>
    </row>
    <row r="25">
      <c r="A25" s="58"/>
      <c r="B25" s="46" t="s">
        <v>103</v>
      </c>
      <c r="C25" s="48" t="s">
        <v>104</v>
      </c>
      <c r="D25" s="48" t="s">
        <v>105</v>
      </c>
      <c r="E25" s="48" t="s">
        <v>106</v>
      </c>
      <c r="F25" s="46" t="s">
        <v>50</v>
      </c>
      <c r="G25" s="46" t="s">
        <v>57</v>
      </c>
      <c r="H25" s="46" t="s">
        <v>97</v>
      </c>
      <c r="I25" s="46" t="s">
        <v>58</v>
      </c>
      <c r="J25" s="46" t="s">
        <v>44</v>
      </c>
      <c r="K25" s="49">
        <v>0.0</v>
      </c>
      <c r="L25" s="49">
        <v>2024.0</v>
      </c>
      <c r="M25" s="50">
        <v>25.0</v>
      </c>
      <c r="N25" s="50">
        <v>25.0</v>
      </c>
      <c r="O25" s="50">
        <v>25.0</v>
      </c>
      <c r="P25" s="50">
        <v>25.0</v>
      </c>
      <c r="Q25" s="51">
        <f t="shared" si="2"/>
        <v>100</v>
      </c>
      <c r="R25" s="52">
        <v>25.0</v>
      </c>
      <c r="S25" s="52">
        <v>25.0</v>
      </c>
      <c r="T25" s="52">
        <v>25.0</v>
      </c>
      <c r="U25" s="53">
        <v>25.0</v>
      </c>
      <c r="V25" s="54">
        <f t="shared" si="3"/>
        <v>100</v>
      </c>
      <c r="W25" s="55">
        <f t="shared" ref="W25:Z25" si="17">M25-R25</f>
        <v>0</v>
      </c>
      <c r="X25" s="55">
        <f t="shared" si="17"/>
        <v>0</v>
      </c>
      <c r="Y25" s="55">
        <f t="shared" si="17"/>
        <v>0</v>
      </c>
      <c r="Z25" s="55">
        <f t="shared" si="17"/>
        <v>0</v>
      </c>
      <c r="AA25" s="55">
        <f t="shared" si="5"/>
        <v>0</v>
      </c>
      <c r="AB25" s="59" t="s">
        <v>98</v>
      </c>
      <c r="AC25" s="5"/>
    </row>
    <row r="26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2.75" customHeight="1">
      <c r="A27" s="5"/>
      <c r="B27" s="5"/>
      <c r="C27" s="62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AB27" s="5"/>
      <c r="AC27" s="5"/>
    </row>
    <row r="28" ht="12.75" customHeight="1">
      <c r="A28" s="5"/>
      <c r="B28" s="5"/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AB28" s="5"/>
      <c r="AC28" s="5"/>
    </row>
    <row r="29" ht="12.75" customHeight="1">
      <c r="A29" s="5"/>
      <c r="B29" s="5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AB29" s="5"/>
      <c r="AC29" s="5"/>
    </row>
    <row r="30" ht="12.75" customHeight="1">
      <c r="A30" s="5"/>
      <c r="B30" s="5"/>
      <c r="C30" s="64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2" t="s">
        <v>107</v>
      </c>
      <c r="AB30" s="5"/>
      <c r="AC30" s="5"/>
    </row>
    <row r="31" ht="12.75" customHeight="1">
      <c r="A31" s="5"/>
      <c r="B31" s="5"/>
      <c r="C31" s="62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2"/>
      <c r="W31" s="63"/>
      <c r="X31" s="63"/>
      <c r="Y31" s="63"/>
      <c r="Z31" s="63"/>
      <c r="AA31" s="63"/>
      <c r="AB31" s="5"/>
      <c r="AC31" s="5"/>
    </row>
    <row r="32" ht="12.75" customHeight="1">
      <c r="A32" s="5"/>
      <c r="B32" s="5"/>
      <c r="C32" s="62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2"/>
      <c r="W32" s="63"/>
      <c r="X32" s="63"/>
      <c r="Y32" s="63"/>
      <c r="Z32" s="63"/>
      <c r="AA32" s="63"/>
      <c r="AB32" s="5"/>
      <c r="AC32" s="5"/>
    </row>
    <row r="33" ht="12.75" customHeight="1">
      <c r="A33" s="5"/>
      <c r="B33" s="5"/>
      <c r="C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5"/>
      <c r="W33" s="66"/>
      <c r="X33" s="66"/>
      <c r="Y33" s="66"/>
      <c r="Z33" s="66"/>
      <c r="AA33" s="66"/>
      <c r="AB33" s="5"/>
      <c r="AC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2" t="s">
        <v>108</v>
      </c>
      <c r="AB34" s="5"/>
      <c r="AC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62" t="s">
        <v>109</v>
      </c>
      <c r="AB35" s="5"/>
      <c r="AC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</row>
    <row r="360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</row>
    <row r="361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</row>
    <row r="362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</row>
    <row r="363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</row>
    <row r="364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</row>
    <row r="365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</row>
    <row r="36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</row>
    <row r="367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</row>
    <row r="368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</row>
    <row r="36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</row>
    <row r="370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</row>
    <row r="371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</row>
    <row r="372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</row>
    <row r="373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</row>
    <row r="374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</row>
    <row r="375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</row>
    <row r="37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</row>
    <row r="377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</row>
    <row r="378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</row>
    <row r="37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</row>
    <row r="380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</row>
    <row r="381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</row>
    <row r="382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</row>
    <row r="383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</row>
    <row r="384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</row>
    <row r="385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</row>
    <row r="38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</row>
    <row r="387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</row>
    <row r="388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</row>
    <row r="38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</row>
    <row r="390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</row>
    <row r="391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</row>
    <row r="392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</row>
    <row r="393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</row>
    <row r="394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</row>
    <row r="395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</row>
    <row r="39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</row>
    <row r="397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</row>
    <row r="398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</row>
    <row r="39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</row>
    <row r="400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</row>
    <row r="401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</row>
    <row r="402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</row>
    <row r="403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</row>
    <row r="404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</row>
    <row r="405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</row>
    <row r="40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</row>
    <row r="407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</row>
    <row r="408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</row>
    <row r="40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</row>
    <row r="410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</row>
    <row r="411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</row>
    <row r="412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</row>
    <row r="413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</row>
    <row r="414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</row>
    <row r="415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</row>
    <row r="41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</row>
    <row r="417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</row>
    <row r="418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</row>
    <row r="41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</row>
    <row r="420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</row>
    <row r="421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</row>
    <row r="422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</row>
    <row r="423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</row>
    <row r="424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</row>
    <row r="425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</row>
    <row r="4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</row>
    <row r="427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</row>
    <row r="428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</row>
    <row r="4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</row>
    <row r="430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</row>
    <row r="431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</row>
    <row r="432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</row>
    <row r="433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</row>
    <row r="434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</row>
    <row r="435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</row>
    <row r="43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</row>
    <row r="437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</row>
    <row r="438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</row>
    <row r="43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</row>
    <row r="440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</row>
    <row r="441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</row>
    <row r="442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</row>
    <row r="443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</row>
    <row r="444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</row>
    <row r="445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</row>
    <row r="44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</row>
    <row r="447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</row>
    <row r="448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</row>
    <row r="44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</row>
    <row r="450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</row>
    <row r="451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</row>
    <row r="452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</row>
    <row r="453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</row>
    <row r="454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</row>
    <row r="455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</row>
    <row r="45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</row>
    <row r="457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</row>
    <row r="458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</row>
    <row r="45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</row>
    <row r="460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</row>
    <row r="461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</row>
    <row r="462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</row>
    <row r="463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</row>
    <row r="464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</row>
    <row r="465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</row>
    <row r="46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</row>
    <row r="467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</row>
    <row r="468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</row>
    <row r="46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</row>
    <row r="470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</row>
    <row r="471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</row>
    <row r="472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</row>
    <row r="473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</row>
    <row r="474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</row>
    <row r="475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</row>
    <row r="47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</row>
    <row r="477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</row>
    <row r="478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</row>
    <row r="47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</row>
    <row r="480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</row>
    <row r="481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</row>
    <row r="482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</row>
    <row r="483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</row>
    <row r="484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</row>
    <row r="485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</row>
    <row r="48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</row>
    <row r="487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</row>
    <row r="488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</row>
    <row r="48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</row>
    <row r="490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</row>
    <row r="491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</row>
    <row r="492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</row>
    <row r="493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</row>
    <row r="494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</row>
    <row r="495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</row>
    <row r="49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</row>
    <row r="497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</row>
    <row r="498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</row>
    <row r="49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</row>
    <row r="500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</row>
    <row r="501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</row>
    <row r="502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</row>
    <row r="503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</row>
    <row r="504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</row>
    <row r="505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</row>
    <row r="50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</row>
    <row r="507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</row>
    <row r="508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</row>
    <row r="50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</row>
    <row r="510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</row>
    <row r="511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</row>
    <row r="512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</row>
    <row r="513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</row>
    <row r="514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</row>
    <row r="515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</row>
    <row r="51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</row>
    <row r="517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</row>
    <row r="518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</row>
    <row r="51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</row>
    <row r="520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</row>
    <row r="521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</row>
    <row r="522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</row>
    <row r="523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</row>
    <row r="524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</row>
    <row r="525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</row>
    <row r="5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</row>
    <row r="527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</row>
    <row r="528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</row>
    <row r="5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</row>
    <row r="530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</row>
    <row r="531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</row>
    <row r="532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</row>
    <row r="533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</row>
    <row r="534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</row>
    <row r="535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</row>
    <row r="53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</row>
    <row r="537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</row>
    <row r="538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</row>
    <row r="53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</row>
    <row r="540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</row>
    <row r="541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</row>
    <row r="542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</row>
    <row r="543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</row>
    <row r="544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</row>
    <row r="545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</row>
    <row r="54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</row>
    <row r="547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</row>
    <row r="548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</row>
    <row r="54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</row>
    <row r="550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</row>
    <row r="551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</row>
    <row r="552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</row>
    <row r="553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</row>
    <row r="554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</row>
    <row r="555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</row>
    <row r="55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</row>
    <row r="557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</row>
    <row r="558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</row>
    <row r="55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</row>
    <row r="560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</row>
    <row r="561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</row>
    <row r="562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</row>
    <row r="563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</row>
    <row r="564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</row>
    <row r="565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</row>
    <row r="56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</row>
    <row r="567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</row>
    <row r="568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</row>
    <row r="56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</row>
    <row r="570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</row>
    <row r="571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</row>
    <row r="572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</row>
    <row r="573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</row>
    <row r="574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</row>
    <row r="575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</row>
    <row r="57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</row>
    <row r="577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</row>
    <row r="578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</row>
    <row r="57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</row>
    <row r="580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</row>
    <row r="581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</row>
    <row r="582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</row>
    <row r="583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</row>
    <row r="584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</row>
    <row r="585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</row>
    <row r="58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</row>
    <row r="587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</row>
    <row r="588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</row>
    <row r="58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</row>
    <row r="590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</row>
    <row r="591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</row>
    <row r="592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</row>
    <row r="593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</row>
    <row r="594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</row>
    <row r="595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</row>
    <row r="59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</row>
    <row r="597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</row>
    <row r="598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</row>
    <row r="59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</row>
    <row r="600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</row>
    <row r="601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</row>
    <row r="602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</row>
    <row r="603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</row>
    <row r="604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</row>
    <row r="605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</row>
    <row r="60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</row>
    <row r="607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</row>
    <row r="608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</row>
    <row r="60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</row>
    <row r="610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</row>
    <row r="611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</row>
    <row r="612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</row>
    <row r="613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</row>
    <row r="614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</row>
    <row r="615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</row>
    <row r="61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</row>
    <row r="617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</row>
    <row r="618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</row>
    <row r="61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</row>
    <row r="620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</row>
    <row r="621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</row>
    <row r="622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</row>
    <row r="623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</row>
    <row r="624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</row>
    <row r="625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</row>
    <row r="6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</row>
    <row r="627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</row>
    <row r="628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</row>
    <row r="6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</row>
    <row r="630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</row>
    <row r="631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</row>
    <row r="632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</row>
    <row r="633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</row>
    <row r="634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</row>
    <row r="635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</row>
    <row r="63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</row>
    <row r="637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</row>
    <row r="638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</row>
    <row r="63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</row>
    <row r="640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</row>
    <row r="641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</row>
    <row r="642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</row>
    <row r="643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</row>
    <row r="644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</row>
    <row r="645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</row>
    <row r="64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</row>
    <row r="647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</row>
    <row r="648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</row>
    <row r="64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</row>
    <row r="650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</row>
    <row r="651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</row>
    <row r="652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</row>
    <row r="653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</row>
    <row r="654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</row>
    <row r="655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</row>
    <row r="65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</row>
    <row r="657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</row>
    <row r="658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</row>
    <row r="65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</row>
    <row r="660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</row>
    <row r="661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</row>
    <row r="662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</row>
    <row r="663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</row>
    <row r="664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</row>
    <row r="665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</row>
    <row r="66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</row>
    <row r="667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</row>
    <row r="668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</row>
    <row r="66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</row>
    <row r="670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</row>
    <row r="671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</row>
    <row r="672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</row>
    <row r="673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</row>
    <row r="674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</row>
    <row r="675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</row>
    <row r="67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</row>
    <row r="677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</row>
    <row r="678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</row>
    <row r="67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</row>
    <row r="680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</row>
    <row r="681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</row>
    <row r="682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</row>
    <row r="683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</row>
    <row r="684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</row>
    <row r="685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</row>
    <row r="68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</row>
    <row r="687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</row>
    <row r="688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</row>
    <row r="68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</row>
    <row r="690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</row>
    <row r="691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</row>
    <row r="692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</row>
    <row r="693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</row>
    <row r="694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</row>
    <row r="695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</row>
    <row r="69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</row>
    <row r="697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</row>
    <row r="698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</row>
    <row r="69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</row>
    <row r="700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</row>
    <row r="701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</row>
    <row r="702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</row>
    <row r="703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</row>
    <row r="704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</row>
    <row r="705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</row>
    <row r="70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</row>
    <row r="707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</row>
    <row r="708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</row>
    <row r="70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</row>
    <row r="710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</row>
    <row r="711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</row>
    <row r="712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</row>
    <row r="713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</row>
    <row r="714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</row>
    <row r="715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</row>
    <row r="71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</row>
    <row r="717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</row>
    <row r="718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</row>
    <row r="71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</row>
    <row r="720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</row>
    <row r="721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</row>
    <row r="722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</row>
    <row r="723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</row>
    <row r="724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</row>
    <row r="725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</row>
    <row r="7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</row>
    <row r="727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</row>
    <row r="728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</row>
    <row r="7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</row>
    <row r="730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</row>
    <row r="731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</row>
    <row r="732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</row>
    <row r="733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</row>
    <row r="734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</row>
    <row r="735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</row>
    <row r="73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</row>
    <row r="737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</row>
    <row r="738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</row>
    <row r="73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</row>
    <row r="740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</row>
    <row r="741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</row>
    <row r="742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</row>
    <row r="743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</row>
    <row r="744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</row>
    <row r="745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</row>
    <row r="74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</row>
    <row r="747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</row>
    <row r="748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</row>
    <row r="74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</row>
    <row r="750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</row>
    <row r="751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</row>
    <row r="752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</row>
    <row r="753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</row>
    <row r="754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</row>
    <row r="755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</row>
    <row r="75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</row>
    <row r="757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</row>
    <row r="758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</row>
    <row r="75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</row>
    <row r="760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</row>
    <row r="761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</row>
    <row r="762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</row>
    <row r="763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</row>
    <row r="764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</row>
    <row r="765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</row>
    <row r="76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</row>
    <row r="767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</row>
    <row r="768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</row>
    <row r="76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</row>
    <row r="770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</row>
    <row r="771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</row>
    <row r="772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</row>
    <row r="773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</row>
    <row r="774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</row>
    <row r="775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</row>
    <row r="77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</row>
    <row r="777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</row>
    <row r="778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</row>
    <row r="77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</row>
    <row r="780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</row>
    <row r="781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</row>
    <row r="782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</row>
    <row r="783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</row>
    <row r="784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</row>
    <row r="785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</row>
    <row r="78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</row>
    <row r="787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</row>
    <row r="788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</row>
    <row r="78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</row>
    <row r="790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</row>
    <row r="791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</row>
    <row r="792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</row>
    <row r="793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</row>
    <row r="794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</row>
    <row r="795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</row>
    <row r="79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</row>
    <row r="797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</row>
    <row r="798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</row>
    <row r="79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</row>
    <row r="800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</row>
    <row r="801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</row>
    <row r="802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</row>
    <row r="803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</row>
    <row r="804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</row>
    <row r="805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</row>
    <row r="80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</row>
    <row r="807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</row>
    <row r="808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</row>
    <row r="80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</row>
    <row r="810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</row>
    <row r="811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</row>
    <row r="812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</row>
    <row r="813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</row>
    <row r="814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</row>
    <row r="815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</row>
    <row r="81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</row>
    <row r="817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</row>
    <row r="818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</row>
    <row r="81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</row>
    <row r="820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</row>
    <row r="821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</row>
    <row r="822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</row>
    <row r="823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</row>
    <row r="824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</row>
    <row r="825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</row>
    <row r="8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</row>
    <row r="827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</row>
    <row r="828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</row>
    <row r="8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</row>
    <row r="830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</row>
    <row r="831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</row>
    <row r="832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</row>
    <row r="833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</row>
    <row r="834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</row>
    <row r="835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</row>
    <row r="83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</row>
    <row r="837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</row>
    <row r="838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</row>
    <row r="83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</row>
    <row r="840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</row>
    <row r="841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</row>
    <row r="842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</row>
    <row r="843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</row>
    <row r="844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</row>
    <row r="845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</row>
    <row r="84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</row>
    <row r="847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</row>
    <row r="848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</row>
    <row r="84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</row>
    <row r="850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</row>
    <row r="851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</row>
    <row r="852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</row>
    <row r="853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</row>
    <row r="854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</row>
    <row r="855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</row>
    <row r="85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</row>
    <row r="857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</row>
    <row r="858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</row>
    <row r="85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</row>
    <row r="860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</row>
    <row r="861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</row>
    <row r="862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</row>
    <row r="863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</row>
    <row r="864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</row>
    <row r="865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</row>
    <row r="86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</row>
    <row r="867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</row>
    <row r="868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</row>
    <row r="86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</row>
    <row r="870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</row>
    <row r="871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</row>
    <row r="872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</row>
    <row r="873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</row>
    <row r="874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</row>
    <row r="875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</row>
    <row r="87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</row>
    <row r="877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</row>
    <row r="878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</row>
    <row r="87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</row>
    <row r="880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</row>
    <row r="881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</row>
    <row r="882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</row>
    <row r="883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</row>
    <row r="884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</row>
    <row r="885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</row>
    <row r="88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</row>
    <row r="887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</row>
    <row r="888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</row>
    <row r="88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</row>
    <row r="890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</row>
    <row r="891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</row>
    <row r="892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</row>
    <row r="893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</row>
    <row r="894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</row>
    <row r="895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</row>
    <row r="89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</row>
    <row r="897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</row>
    <row r="898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</row>
    <row r="89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</row>
    <row r="900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</row>
    <row r="901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</row>
    <row r="902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</row>
    <row r="903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</row>
    <row r="904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</row>
    <row r="905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</row>
    <row r="90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</row>
    <row r="907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</row>
    <row r="908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</row>
    <row r="90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</row>
    <row r="910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</row>
    <row r="911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</row>
    <row r="912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</row>
    <row r="913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</row>
    <row r="914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</row>
    <row r="915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</row>
    <row r="91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</row>
    <row r="917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</row>
    <row r="918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</row>
    <row r="91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</row>
    <row r="920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</row>
    <row r="921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</row>
    <row r="922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</row>
    <row r="923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</row>
    <row r="924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</row>
    <row r="925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</row>
    <row r="9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</row>
    <row r="927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</row>
    <row r="928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</row>
    <row r="929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</row>
    <row r="930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</row>
    <row r="931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</row>
    <row r="932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</row>
    <row r="933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</row>
    <row r="934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</row>
    <row r="935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</row>
    <row r="93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</row>
    <row r="937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</row>
    <row r="938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</row>
    <row r="939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</row>
    <row r="940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</row>
    <row r="941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</row>
    <row r="942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</row>
    <row r="943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</row>
    <row r="944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</row>
    <row r="945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</row>
    <row r="94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</row>
    <row r="947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</row>
    <row r="948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</row>
    <row r="949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</row>
    <row r="950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</row>
    <row r="951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</row>
    <row r="952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</row>
    <row r="953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</row>
    <row r="954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</row>
    <row r="955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</row>
    <row r="95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</row>
    <row r="957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</row>
    <row r="958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</row>
    <row r="959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</row>
    <row r="960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</row>
    <row r="961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</row>
    <row r="962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</row>
    <row r="963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</row>
    <row r="964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</row>
    <row r="965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</row>
    <row r="96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</row>
    <row r="967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</row>
    <row r="968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</row>
    <row r="969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</row>
    <row r="970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</row>
    <row r="971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</row>
    <row r="972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</row>
    <row r="973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</row>
    <row r="974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</row>
    <row r="975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</row>
    <row r="97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</row>
    <row r="977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</row>
    <row r="978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</row>
    <row r="979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</row>
    <row r="980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</row>
    <row r="981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</row>
    <row r="982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</row>
    <row r="983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</row>
    <row r="984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</row>
    <row r="985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</row>
    <row r="98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</row>
    <row r="987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</row>
    <row r="988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</row>
    <row r="989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</row>
    <row r="990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</row>
    <row r="991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</row>
    <row r="992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</row>
    <row r="993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</row>
    <row r="994" ht="15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</row>
    <row r="995" ht="15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</row>
    <row r="996" ht="15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</row>
    <row r="997" ht="15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</row>
    <row r="998" ht="15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</row>
    <row r="999" ht="15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  <c r="AA999" s="63"/>
      <c r="AB999" s="63"/>
      <c r="AC999" s="63"/>
    </row>
    <row r="1000" ht="15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  <c r="AA1000" s="63"/>
      <c r="AB1000" s="63"/>
      <c r="AC1000" s="63"/>
    </row>
  </sheetData>
  <mergeCells count="51">
    <mergeCell ref="B1:AB4"/>
    <mergeCell ref="B5:C5"/>
    <mergeCell ref="D5:J5"/>
    <mergeCell ref="M5:AB5"/>
    <mergeCell ref="D6:J6"/>
    <mergeCell ref="M6:N6"/>
    <mergeCell ref="O6:AB6"/>
    <mergeCell ref="O7:AB7"/>
    <mergeCell ref="W9:AA9"/>
    <mergeCell ref="AB9:AB11"/>
    <mergeCell ref="W10:W11"/>
    <mergeCell ref="X10:X11"/>
    <mergeCell ref="Y10:Y11"/>
    <mergeCell ref="Z10:Z11"/>
    <mergeCell ref="AA10:AA11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B10:B11"/>
    <mergeCell ref="C10:C11"/>
    <mergeCell ref="D10:D11"/>
    <mergeCell ref="E10:E11"/>
    <mergeCell ref="F10:F11"/>
    <mergeCell ref="G10:G11"/>
    <mergeCell ref="H10:H11"/>
    <mergeCell ref="V34:AA34"/>
    <mergeCell ref="V35:AA35"/>
    <mergeCell ref="C27:E27"/>
    <mergeCell ref="C30:E30"/>
    <mergeCell ref="V30:AA30"/>
    <mergeCell ref="C31:E31"/>
    <mergeCell ref="C32:E32"/>
    <mergeCell ref="C33:E33"/>
    <mergeCell ref="V33:AA33"/>
  </mergeCells>
  <dataValidations>
    <dataValidation type="list" allowBlank="1" showInputMessage="1" showErrorMessage="1" prompt="Seleccione un valor del listado" sqref="D6">
      <formula1>'Catálogos'!$C$1:$C$31</formula1>
    </dataValidation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ErrorMessage="1" sqref="O6">
      <formula1>'Catálogos'!$G$1:$G$11</formula1>
    </dataValidation>
  </dataValidations>
  <hyperlinks>
    <hyperlink r:id="rId1" ref="AB12"/>
  </hyperlinks>
  <printOptions/>
  <pageMargins bottom="0.6" footer="0.0" header="0.0" left="0.4051181102362204" right="0.4051181102362204" top="0.5289256198347108"/>
  <pageSetup fitToHeight="0" paperSize="5" orientation="landscape"/>
  <headerFooter>
    <oddFooter>&amp;C&amp;P de 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67" t="s">
        <v>110</v>
      </c>
      <c r="B1" s="67"/>
      <c r="C1" s="68" t="s">
        <v>111</v>
      </c>
      <c r="D1" s="67"/>
      <c r="E1" s="67" t="s">
        <v>112</v>
      </c>
      <c r="F1" s="67"/>
      <c r="G1" s="67" t="s">
        <v>113</v>
      </c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>
      <c r="A2" s="67" t="s">
        <v>114</v>
      </c>
      <c r="B2" s="67"/>
      <c r="C2" s="68" t="s">
        <v>115</v>
      </c>
      <c r="D2" s="67"/>
      <c r="E2" s="67" t="s">
        <v>116</v>
      </c>
      <c r="F2" s="67"/>
      <c r="G2" s="67" t="s">
        <v>117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>
      <c r="A3" s="67" t="s">
        <v>118</v>
      </c>
      <c r="B3" s="67"/>
      <c r="C3" s="68" t="s">
        <v>119</v>
      </c>
      <c r="D3" s="67"/>
      <c r="E3" s="67" t="s">
        <v>120</v>
      </c>
      <c r="F3" s="67"/>
      <c r="G3" s="67" t="s">
        <v>8</v>
      </c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>
      <c r="A4" s="67" t="s">
        <v>121</v>
      </c>
      <c r="B4" s="67"/>
      <c r="C4" s="68" t="s">
        <v>122</v>
      </c>
      <c r="D4" s="67"/>
      <c r="E4" s="67" t="s">
        <v>10</v>
      </c>
      <c r="F4" s="67"/>
      <c r="G4" s="67" t="s">
        <v>123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>
      <c r="A5" s="67" t="s">
        <v>124</v>
      </c>
      <c r="B5" s="67"/>
      <c r="C5" s="68" t="s">
        <v>6</v>
      </c>
      <c r="D5" s="67"/>
      <c r="E5" s="67"/>
      <c r="F5" s="67"/>
      <c r="G5" s="67" t="s">
        <v>125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>
      <c r="A6" s="67" t="s">
        <v>126</v>
      </c>
      <c r="B6" s="67"/>
      <c r="C6" s="68" t="s">
        <v>127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>
      <c r="A7" s="67" t="s">
        <v>128</v>
      </c>
      <c r="B7" s="67"/>
      <c r="C7" s="68" t="s">
        <v>129</v>
      </c>
      <c r="D7" s="67"/>
      <c r="E7" s="67"/>
      <c r="F7" s="67"/>
      <c r="G7" s="67" t="s">
        <v>130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>
      <c r="A8" s="67" t="s">
        <v>131</v>
      </c>
      <c r="B8" s="67"/>
      <c r="C8" s="68" t="s">
        <v>132</v>
      </c>
      <c r="D8" s="67"/>
      <c r="E8" s="67"/>
      <c r="F8" s="67"/>
      <c r="G8" s="67" t="s">
        <v>133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>
      <c r="A9" s="67" t="s">
        <v>134</v>
      </c>
      <c r="B9" s="67"/>
      <c r="C9" s="68" t="s">
        <v>135</v>
      </c>
      <c r="D9" s="67"/>
      <c r="E9" s="67"/>
      <c r="F9" s="67"/>
      <c r="G9" s="67" t="s">
        <v>136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>
      <c r="A10" s="67" t="s">
        <v>137</v>
      </c>
      <c r="B10" s="67"/>
      <c r="C10" s="68" t="s">
        <v>138</v>
      </c>
      <c r="D10" s="67"/>
      <c r="E10" s="67"/>
      <c r="F10" s="67"/>
      <c r="G10" s="67" t="s">
        <v>139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>
      <c r="A11" s="67" t="s">
        <v>140</v>
      </c>
      <c r="B11" s="67"/>
      <c r="C11" s="68" t="s">
        <v>141</v>
      </c>
      <c r="D11" s="67"/>
      <c r="E11" s="67"/>
      <c r="F11" s="67"/>
      <c r="G11" s="67" t="s">
        <v>142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>
      <c r="A12" s="67" t="s">
        <v>143</v>
      </c>
      <c r="B12" s="67"/>
      <c r="C12" s="68" t="s">
        <v>144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>
      <c r="A13" s="67" t="s">
        <v>145</v>
      </c>
      <c r="B13" s="67"/>
      <c r="C13" s="67" t="s">
        <v>146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>
      <c r="A14" s="67" t="s">
        <v>147</v>
      </c>
      <c r="B14" s="67"/>
      <c r="C14" s="67" t="s">
        <v>148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>
      <c r="A15" s="67" t="s">
        <v>2</v>
      </c>
      <c r="B15" s="67"/>
      <c r="C15" s="67" t="s">
        <v>149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>
      <c r="A16" s="67" t="s">
        <v>150</v>
      </c>
      <c r="B16" s="67"/>
      <c r="C16" s="67" t="s">
        <v>151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>
      <c r="A17" s="67" t="s">
        <v>152</v>
      </c>
      <c r="B17" s="67"/>
      <c r="C17" s="67" t="s">
        <v>153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>
      <c r="A18" s="67" t="s">
        <v>154</v>
      </c>
      <c r="B18" s="67"/>
      <c r="C18" s="67" t="s">
        <v>155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>
      <c r="A19" s="67" t="s">
        <v>156</v>
      </c>
      <c r="B19" s="67"/>
      <c r="C19" s="67" t="s">
        <v>157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>
      <c r="A20" s="67" t="s">
        <v>158</v>
      </c>
      <c r="B20" s="67"/>
      <c r="C20" s="67" t="s">
        <v>159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ht="15.75" customHeight="1">
      <c r="A21" s="67" t="s">
        <v>160</v>
      </c>
      <c r="B21" s="67"/>
      <c r="C21" s="67" t="s">
        <v>161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ht="15.75" customHeight="1">
      <c r="A22" s="67" t="s">
        <v>162</v>
      </c>
      <c r="B22" s="67"/>
      <c r="C22" s="67" t="s">
        <v>163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ht="15.75" customHeight="1">
      <c r="A23" s="67" t="s">
        <v>164</v>
      </c>
      <c r="B23" s="67"/>
      <c r="C23" s="67" t="s">
        <v>165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ht="15.75" customHeight="1">
      <c r="A24" s="67" t="s">
        <v>166</v>
      </c>
      <c r="B24" s="67"/>
      <c r="C24" s="67" t="s">
        <v>167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ht="15.75" customHeight="1">
      <c r="A25" s="67" t="s">
        <v>168</v>
      </c>
      <c r="B25" s="67"/>
      <c r="C25" s="67" t="s">
        <v>169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ht="15.75" customHeight="1">
      <c r="A26" s="67" t="s">
        <v>170</v>
      </c>
      <c r="B26" s="67"/>
      <c r="C26" s="67" t="s">
        <v>171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ht="15.75" customHeight="1">
      <c r="A27" s="67" t="s">
        <v>172</v>
      </c>
      <c r="B27" s="67"/>
      <c r="C27" s="67" t="s">
        <v>173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ht="15.75" customHeight="1">
      <c r="A28" s="67" t="s">
        <v>174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ht="15.75" customHeight="1">
      <c r="A29" s="67" t="s">
        <v>175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ht="15.75" customHeight="1">
      <c r="A30" s="67" t="s">
        <v>176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ht="15.75" customHeight="1">
      <c r="A31" s="67" t="s">
        <v>177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ht="15.7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ht="15.7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ht="15.7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ht="15.7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ht="15.7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ht="15.7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ht="15.7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ht="15.7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ht="15.7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ht="15.7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ht="15.7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ht="15.7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ht="15.7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ht="15.75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ht="15.75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ht="15.75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ht="15.7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ht="15.7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ht="15.7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ht="15.7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ht="15.7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ht="15.7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ht="15.7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ht="15.7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ht="15.7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ht="15.7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ht="15.7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ht="15.7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ht="15.7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ht="15.7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ht="15.7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ht="15.7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ht="15.7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ht="15.7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ht="15.7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ht="15.7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ht="15.7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ht="15.7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ht="15.7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ht="15.7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ht="15.7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ht="15.7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ht="15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ht="15.7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ht="15.7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ht="15.7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ht="15.7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ht="15.7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ht="15.7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ht="15.7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ht="15.7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ht="15.7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ht="15.7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ht="15.7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ht="15.7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ht="15.7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ht="15.7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ht="15.7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ht="15.7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ht="15.7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ht="15.7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ht="15.7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ht="15.7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ht="15.7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ht="15.7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ht="15.7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ht="15.7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ht="15.7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ht="15.7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ht="15.7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ht="15.7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ht="15.7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ht="15.7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ht="15.7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ht="15.7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ht="15.7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ht="15.7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ht="15.7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ht="15.7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ht="15.7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ht="15.7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ht="15.7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ht="15.7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ht="15.7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ht="15.7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ht="15.7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ht="15.7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ht="15.7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ht="15.7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ht="15.7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ht="15.7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ht="15.7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ht="15.7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ht="15.7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ht="15.7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ht="15.7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ht="15.7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ht="15.7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ht="15.7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ht="15.7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ht="15.7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ht="15.7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ht="15.7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ht="15.7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ht="15.7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ht="15.7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ht="15.7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ht="15.7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ht="15.7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ht="15.7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ht="15.7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ht="15.7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ht="15.7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ht="15.7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ht="15.7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ht="15.7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ht="15.7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ht="15.7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ht="15.7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ht="15.7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ht="15.7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ht="15.7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ht="15.7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ht="15.7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ht="15.7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ht="15.7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ht="15.7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ht="15.7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ht="15.7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ht="15.7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ht="15.7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ht="15.7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ht="15.7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ht="15.7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ht="15.7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ht="15.7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ht="15.7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ht="15.7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ht="15.7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ht="15.7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ht="15.7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ht="15.7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ht="15.7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ht="15.7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ht="15.7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ht="15.7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ht="15.7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ht="15.7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ht="15.7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ht="15.7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ht="15.7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ht="15.7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ht="15.7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ht="15.7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ht="15.7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ht="15.7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ht="15.7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ht="15.7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ht="15.7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ht="15.7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ht="15.7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ht="15.7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ht="15.7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ht="15.7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ht="15.7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ht="15.7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ht="15.7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ht="15.7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ht="15.7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ht="15.7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ht="15.7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ht="15.7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ht="15.7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ht="15.7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ht="15.7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ht="15.7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ht="15.7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ht="15.7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ht="15.7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ht="15.7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ht="15.7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ht="15.7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ht="15.7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ht="15.7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ht="15.7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ht="15.7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ht="15.7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ht="15.7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ht="15.7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ht="15.75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ht="15.7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ht="15.75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ht="15.75" customHeigh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ht="15.75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ht="15.75" customHeight="1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ht="15.75" customHeight="1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ht="15.75" customHeight="1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ht="15.75" customHeight="1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ht="15.75" customHeight="1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ht="15.75" customHeight="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