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5"/>
    <sheet state="hidden" name="Catálogos" sheetId="2" r:id="rId6"/>
  </sheets>
  <definedNames/>
  <calcPr/>
</workbook>
</file>

<file path=xl/sharedStrings.xml><?xml version="1.0" encoding="utf-8"?>
<sst xmlns="http://schemas.openxmlformats.org/spreadsheetml/2006/main" count="222" uniqueCount="161">
  <si>
    <t>Informe Trimestral 2025</t>
  </si>
  <si>
    <t>Unidad Responsable:</t>
  </si>
  <si>
    <t>409 - Coordinacion de Relaciones Intergubernamentales e Internacionales</t>
  </si>
  <si>
    <t>*</t>
  </si>
  <si>
    <t>Vinculación al Plan Municipal de Desarrollo 2025 - 2027</t>
  </si>
  <si>
    <t>Programa Presupuestario:</t>
  </si>
  <si>
    <t>08 - Gobierno innovador y tecnológico</t>
  </si>
  <si>
    <t>Eje:</t>
  </si>
  <si>
    <t>4.- Prosperidad Económica Vecinal y Fomento</t>
  </si>
  <si>
    <t>Trimestre que se reporta:</t>
  </si>
  <si>
    <t>4to. Trimestre 2025</t>
  </si>
  <si>
    <t>Objetivo:</t>
  </si>
  <si>
    <t>4.4 Turismo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</si>
  <si>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</si>
  <si>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</si>
  <si>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</si>
  <si>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</si>
  <si>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</si>
  <si>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</si>
  <si>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</si>
  <si>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</si>
  <si>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</si>
  <si>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</si>
  <si>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</si>
  <si>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</si>
  <si>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</si>
  <si>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</si>
  <si>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</si>
  <si>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</si>
  <si>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</si>
  <si>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</si>
  <si>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</si>
  <si>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</si>
  <si>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</si>
  <si>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</si>
  <si>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</si>
  <si>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Componente 13</t>
  </si>
  <si>
    <t>Porcentaje total de eventos y actividades de logística ejecutadas según lo planificado</t>
  </si>
  <si>
    <t>Mide el número de estrategias utilizadas para la realización de diferentes reuniones, sesiones, foros, talleres, capacitaciones y actividades que requieranapoyo logístico, las cuales han sido programadas, así como todas las que requieran la asistencia del Presidente Municipal.</t>
  </si>
  <si>
    <t xml:space="preserve"> (Número de estrategias con participación logística realizados / el número de estrategias con participación logística programadas ) *100 </t>
  </si>
  <si>
    <t>Porcentaje</t>
  </si>
  <si>
    <t>Estratégico</t>
  </si>
  <si>
    <t>Eficacia</t>
  </si>
  <si>
    <t>Trimestral</t>
  </si>
  <si>
    <t>Ascedente</t>
  </si>
  <si>
    <t>Reporte interno de la Unidad de Logística en territorio y bitácora</t>
  </si>
  <si>
    <t>Actividad 13.1</t>
  </si>
  <si>
    <t>Porcentaje eventos organizados y supervisados, respecto al total planeado</t>
  </si>
  <si>
    <t>Mide el número de eventos como las diferentes reuniones, instalaciones, sesiones, foros, talleres, capacitaciones y actividades que requieran apoyo logístico, las cuales han sido organizadas o propuestas por la Presidencia Municipal</t>
  </si>
  <si>
    <t xml:space="preserve">(Número de eventos y actividades con participación logística realizados / número de eventos y actividades proyectadas ) *100 </t>
  </si>
  <si>
    <t>De Gestión</t>
  </si>
  <si>
    <t>Eficiencia</t>
  </si>
  <si>
    <t>Reporte por la Unidad de Logística en Territorio</t>
  </si>
  <si>
    <t>Actividad 13.2</t>
  </si>
  <si>
    <t>Porcentaje de eventos realizados, respecto a los agendados</t>
  </si>
  <si>
    <t>Mide el número de eventos organizados como las diferentes reuniones, instalaciones, sesiones, foros, talleres, capacitaciones y actividades que requieran apoyo logístico, en las que participen delegaciones o son organizadas por otras dependencias pero requieran apoyo de acompañamiento</t>
  </si>
  <si>
    <t xml:space="preserve">(Número de eventos y actividades con acompañamiento de logística realizados / el número de eventos y actividades con acompañamientoi de logistica proyectados ) *100 </t>
  </si>
  <si>
    <t>Actividad 13.3</t>
  </si>
  <si>
    <t>Porcentaje de eventos apoyados sobre el número de eventos que se organizó</t>
  </si>
  <si>
    <t>Mide la cantidad  de eventos como congresos, talleres, foros, festivales, ferias internacionales organizadas por la Unidad de Relaciones Internacionales y que requieran apoyo logístico, donde el Presidente Municipal hace presencia</t>
  </si>
  <si>
    <t xml:space="preserve">(Número de eventos y actividades con participación logística programados /  número de eventos y actividades proyectadas ) *100 </t>
  </si>
  <si>
    <t>Componente 14</t>
  </si>
  <si>
    <t>Porcentaje de acuerdos de cooperación celebrados, respecto a los programados</t>
  </si>
  <si>
    <t>Mide la cantidad de acuerdos realizados por el Presidente Municipal como hermanamientos, memorandum, convenios celebrados con actores internacionales como gobiernos extranjeros, ONGs, empresas, universidades extranjeras y nacionales, gobiernos nacionales y ongs nacionales.</t>
  </si>
  <si>
    <t xml:space="preserve">(Número de acuerdos de cooperación celebrados / el número de acuerdos de cooperación programados ) *100 </t>
  </si>
  <si>
    <t>Reporte Interno elaborado por la Unidad de Relaciones Internacionales</t>
  </si>
  <si>
    <t>Actividad 14.1</t>
  </si>
  <si>
    <t>Porcentaje de Policias capacitados en materia del Protocolo de Atención a Extranjeros que cometen faltas administrativas o que tienen problemas legales o migratorios</t>
  </si>
  <si>
    <t>Mide el número de actividades propias para la realización del Protocolo de Atención a Extranjeros que comenten faltas administrativas o tienen problemas legales o migratorios, dicho Protocolo será el  fruto de las reuniones con los actores involucrados para la elaboración del mismo, como son los Cónsules con representación en Oaxaca, las Regidurías de Turismo y de Seguridad Vecinal, y la Secretaría de Seguridad Vecinal , lo que posteriormente servirá para las capacitaciones de los policias, jornadas y campañas de información para los turistas y migrantes extranjeros.</t>
  </si>
  <si>
    <t>(Número de reuniones con los actores involucrados para la elaboración del Protocolo realizadas / el número de reuniones con los actores involucrados para la elaboración del Protocolo programadas) *100</t>
  </si>
  <si>
    <t>Reporte Interno elaborado por la Unidad de Relaciones Internacionales y gráficas</t>
  </si>
  <si>
    <t>Actividad 14.2</t>
  </si>
  <si>
    <t>Porcentaje de actores claves que ya se tiene el contacto actualizado, respecto a los programados para ser contactados.</t>
  </si>
  <si>
    <t>Mide el número de contactos clave registrados en una base de datos como son servidores públicos gubernamentales municipales, estatales y nacionales, asi como del Poder Legislativo, ONGs nacionales e internacionales, embajadas, consulados sobre los programados</t>
  </si>
  <si>
    <t>(Número de contactos clave registrados en la base de datos / Número de contactos clave programados en la base de datos)*100</t>
  </si>
  <si>
    <t xml:space="preserve">Actividad 14.3 </t>
  </si>
  <si>
    <t>Porcentaje de acuerdos de hermanamientos con otras ciudades celebrados, respecto a cartas de intención celebradas.</t>
  </si>
  <si>
    <t>Mide el número de hermanamientos celebrados con ciudades nacionales y extranjeras, respecto a cartas de intención recibidas y enviadas</t>
  </si>
  <si>
    <t>(Número de acuerdos de hermanamientos con otras ciudades celebrados / Número de acuerdos de hermanamientos con otras ciudades programadas  ) * 100</t>
  </si>
  <si>
    <t>Reporte Interno elaborado por la Unidad de Relaciones Internacionales y graficas</t>
  </si>
  <si>
    <t>Actividad 14.4</t>
  </si>
  <si>
    <t>Porcentaje de acciones llevadas a cabo para la realización de congresos o eventos internacionales.</t>
  </si>
  <si>
    <t>Mide el número de eventos internacionales, como son: congresos, foros, talleres, capacitaciones, ferias, festivales internacionales realizadas en el Municipio de Oaxaca de Juárez por la Unidad de Relaciones Internacionales.</t>
  </si>
  <si>
    <t>(Número de eventos internacionales realizados por la Unidad de Relaciones Internacionales / el número de eventos internacionales programados por la Unidad de Relaciones Internacionales.) *100</t>
  </si>
  <si>
    <t>Reporte Interno de propuestas de eventos elaborado por la Unidad de Relaciones Internacionales</t>
  </si>
  <si>
    <t>Actividad 14.5</t>
  </si>
  <si>
    <t>Porcentaje de acuerdos de colaboración  concretados con actores gubernamentales nacionales.</t>
  </si>
  <si>
    <t>Mide el número de acuerdos de colaboración, ya sea memorandum, hermanamientos y actas de cooperación con actores gubernamentales nacionales realizados con el Municipio de Oaxaca de Juárez.</t>
  </si>
  <si>
    <t>(Número de acuerdos de colaboración  con actores gubernamentales nacionales firmados / número de acuerdos de colaboración con actores intergubernamentales nacionales programados) *100</t>
  </si>
  <si>
    <t>Reporte Interno de propuestas de eventos elaborado por el Departamento de Enlace Gubernamental</t>
  </si>
  <si>
    <t>Autorizó</t>
  </si>
  <si>
    <t>Lcp. Gabriel Morales Gómez</t>
  </si>
  <si>
    <t>Encargado de Despacho de la Coordinación de Relaciones Intergubernamentales e Internacionales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</si>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</sst>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0.0"/>
      <color theme="1"/>
      <name val="Arial"/>
    </font>
    <font>
      <b/>
      <sz val="20.0"/>
      <color theme="1"/>
      <name val="Arial"/>
    </font>
    <font/>
    <font>
      <sz val="9.0"/>
      <color theme="1"/>
      <name val="Arial"/>
    </font>
    <font>
      <b/>
      <sz val="11.0"/>
      <color theme="0"/>
      <name val="Arial"/>
    </font>
    <font>
      <sz val="12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Arial"/>
    </font>
    <font>
      <sz val="12.0"/>
      <color theme="1"/>
      <name val="Tahoma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93366"/>
        <bgColor rgb="FF993366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</fills>
  <borders count="32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top/>
      <bottom/>
    </border>
    <border>
      <lef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3" fontId="1" numFmtId="0" xfId="0" applyBorder="1" applyFill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Border="1" applyFont="1"/>
    <xf borderId="0" fillId="2" fontId="4" numFmtId="0" xfId="0" applyFont="1"/>
    <xf borderId="10" fillId="4" fontId="5" numFmtId="0" xfId="0" applyAlignment="1" applyBorder="1" applyFill="1" applyFont="1">
      <alignment horizontal="left" vertical="center"/>
    </xf>
    <xf borderId="11" fillId="0" fontId="3" numFmtId="0" xfId="0" applyBorder="1" applyFont="1"/>
    <xf borderId="12" fillId="3" fontId="6" numFmtId="0" xfId="0" applyAlignment="1" applyBorder="1" applyFont="1">
      <alignment horizontal="center" vertical="center"/>
    </xf>
    <xf borderId="13" fillId="0" fontId="3" numFmtId="0" xfId="0" applyBorder="1" applyFont="1"/>
    <xf borderId="14" fillId="0" fontId="3" numFmtId="0" xfId="0" applyBorder="1" applyFont="1"/>
    <xf quotePrefix="1" borderId="1" fillId="2" fontId="4" numFmtId="0" xfId="0" applyBorder="1" applyFont="1"/>
    <xf borderId="12" fillId="5" fontId="7" numFmtId="0" xfId="0" applyAlignment="1" applyBorder="1" applyFill="1" applyFont="1">
      <alignment horizontal="center" vertical="center"/>
    </xf>
    <xf borderId="1" fillId="3" fontId="4" numFmtId="0" xfId="0" applyBorder="1" applyFont="1"/>
    <xf borderId="15" fillId="4" fontId="5" numFmtId="0" xfId="0" applyAlignment="1" applyBorder="1" applyFont="1">
      <alignment horizontal="left" vertical="center"/>
    </xf>
    <xf borderId="16" fillId="0" fontId="3" numFmtId="0" xfId="0" applyBorder="1" applyFont="1"/>
    <xf borderId="12" fillId="5" fontId="7" numFmtId="0" xfId="0" applyAlignment="1" applyBorder="1" applyFont="1">
      <alignment horizontal="left" vertical="center"/>
    </xf>
    <xf borderId="12" fillId="3" fontId="6" numFmtId="0" xfId="0" applyAlignment="1" applyBorder="1" applyFont="1">
      <alignment horizontal="center"/>
    </xf>
    <xf borderId="17" fillId="4" fontId="5" numFmtId="0" xfId="0" applyAlignment="1" applyBorder="1" applyFont="1">
      <alignment horizontal="left" vertical="center"/>
    </xf>
    <xf borderId="18" fillId="0" fontId="3" numFmtId="0" xfId="0" applyBorder="1" applyFont="1"/>
    <xf borderId="12" fillId="3" fontId="6" numFmtId="0" xfId="0" applyAlignment="1" applyBorder="1" applyFont="1">
      <alignment horizontal="center" readingOrder="0" vertical="center"/>
    </xf>
    <xf borderId="12" fillId="6" fontId="8" numFmtId="0" xfId="0" applyAlignment="1" applyBorder="1" applyFill="1" applyFont="1">
      <alignment horizontal="center" vertical="center"/>
    </xf>
    <xf borderId="12" fillId="7" fontId="8" numFmtId="0" xfId="0" applyAlignment="1" applyBorder="1" applyFill="1" applyFont="1">
      <alignment horizontal="center" vertical="center"/>
    </xf>
    <xf borderId="12" fillId="8" fontId="8" numFmtId="0" xfId="0" applyAlignment="1" applyBorder="1" applyFill="1" applyFont="1">
      <alignment horizontal="center" vertical="center"/>
    </xf>
    <xf borderId="12" fillId="9" fontId="8" numFmtId="0" xfId="0" applyAlignment="1" applyBorder="1" applyFill="1" applyFont="1">
      <alignment horizontal="center" vertical="center"/>
    </xf>
    <xf borderId="19" fillId="6" fontId="8" numFmtId="0" xfId="0" applyAlignment="1" applyBorder="1" applyFont="1">
      <alignment horizontal="center" shrinkToFit="0" vertical="center" wrapText="1"/>
    </xf>
    <xf borderId="1" fillId="2" fontId="9" numFmtId="0" xfId="0" applyBorder="1" applyFont="1"/>
    <xf borderId="8" fillId="2" fontId="9" numFmtId="0" xfId="0" applyBorder="1" applyFont="1"/>
    <xf borderId="19" fillId="10" fontId="8" numFmtId="0" xfId="0" applyAlignment="1" applyBorder="1" applyFill="1" applyFont="1">
      <alignment horizontal="center" shrinkToFit="0" vertical="center" wrapText="1"/>
    </xf>
    <xf borderId="19" fillId="10" fontId="8" numFmtId="0" xfId="0" applyAlignment="1" applyBorder="1" applyFont="1">
      <alignment horizontal="center" vertical="center"/>
    </xf>
    <xf borderId="12" fillId="10" fontId="8" numFmtId="0" xfId="0" applyAlignment="1" applyBorder="1" applyFont="1">
      <alignment horizontal="center" vertical="center"/>
    </xf>
    <xf borderId="19" fillId="11" fontId="8" numFmtId="0" xfId="0" applyAlignment="1" applyBorder="1" applyFill="1" applyFont="1">
      <alignment horizontal="center" shrinkToFit="0" vertical="center" wrapText="1"/>
    </xf>
    <xf borderId="19" fillId="12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ill="1" applyFont="1">
      <alignment horizontal="center" shrinkToFit="0" vertical="center" wrapText="1"/>
    </xf>
    <xf borderId="19" fillId="13" fontId="8" numFmtId="0" xfId="0" applyAlignment="1" applyBorder="1" applyFont="1">
      <alignment horizontal="center" vertical="center"/>
    </xf>
    <xf borderId="20" fillId="0" fontId="3" numFmtId="0" xfId="0" applyBorder="1" applyFont="1"/>
    <xf borderId="1" fillId="3" fontId="9" numFmtId="0" xfId="0" applyBorder="1" applyFont="1"/>
    <xf borderId="21" fillId="0" fontId="3" numFmtId="0" xfId="0" applyBorder="1" applyFont="1"/>
    <xf borderId="22" fillId="10" fontId="8" numFmtId="0" xfId="0" applyAlignment="1" applyBorder="1" applyFont="1">
      <alignment horizontal="center" vertical="center"/>
    </xf>
    <xf borderId="23" fillId="0" fontId="3" numFmtId="0" xfId="0" applyBorder="1" applyFont="1"/>
    <xf borderId="1" fillId="2" fontId="9" numFmtId="0" xfId="0" applyAlignment="1" applyBorder="1" applyFont="1">
      <alignment horizontal="center" vertical="center"/>
    </xf>
    <xf borderId="0" fillId="2" fontId="9" numFmtId="0" xfId="0" applyAlignment="1" applyFont="1">
      <alignment horizontal="center" vertical="center"/>
    </xf>
    <xf borderId="24" fillId="3" fontId="6" numFmtId="0" xfId="0" applyAlignment="1" applyBorder="1" applyFont="1">
      <alignment horizontal="center" shrinkToFit="0" vertical="center" wrapText="1"/>
    </xf>
    <xf quotePrefix="1" borderId="24" fillId="3" fontId="6" numFmtId="0" xfId="0" applyAlignment="1" applyBorder="1" applyFont="1">
      <alignment horizontal="center" shrinkToFit="0" vertical="center" wrapText="1"/>
    </xf>
    <xf borderId="24" fillId="3" fontId="6" numFmtId="0" xfId="0" applyAlignment="1" applyBorder="1" applyFont="1">
      <alignment horizontal="center" vertical="center"/>
    </xf>
    <xf borderId="24" fillId="3" fontId="6" numFmtId="3" xfId="0" applyAlignment="1" applyBorder="1" applyFont="1" applyNumberFormat="1">
      <alignment horizontal="center" vertical="center"/>
    </xf>
    <xf borderId="24" fillId="14" fontId="6" numFmtId="3" xfId="0" applyAlignment="1" applyBorder="1" applyFill="1" applyFont="1" applyNumberFormat="1">
      <alignment horizontal="center" vertical="center"/>
    </xf>
    <xf borderId="24" fillId="3" fontId="6" numFmtId="1" xfId="0" applyAlignment="1" applyBorder="1" applyFont="1" applyNumberFormat="1">
      <alignment horizontal="center" vertical="center"/>
    </xf>
    <xf borderId="24" fillId="0" fontId="6" numFmtId="1" xfId="0" applyAlignment="1" applyBorder="1" applyFont="1" applyNumberFormat="1">
      <alignment horizontal="center" vertical="center"/>
    </xf>
    <xf borderId="24" fillId="3" fontId="6" numFmtId="1" xfId="0" applyAlignment="1" applyBorder="1" applyFont="1" applyNumberFormat="1">
      <alignment horizontal="center" readingOrder="0" vertical="center"/>
    </xf>
    <xf borderId="24" fillId="14" fontId="6" numFmtId="1" xfId="0" applyAlignment="1" applyBorder="1" applyFont="1" applyNumberFormat="1">
      <alignment horizontal="center" vertical="center"/>
    </xf>
    <xf borderId="24" fillId="15" fontId="6" numFmtId="1" xfId="0" applyAlignment="1" applyBorder="1" applyFill="1" applyFont="1" applyNumberFormat="1">
      <alignment horizontal="center" vertical="center"/>
    </xf>
    <xf borderId="24" fillId="3" fontId="6" numFmtId="0" xfId="0" applyAlignment="1" applyBorder="1" applyFont="1">
      <alignment horizontal="center" readingOrder="0" shrinkToFit="0" vertical="center" wrapText="1"/>
    </xf>
    <xf borderId="25" fillId="3" fontId="9" numFmtId="0" xfId="0" applyAlignment="1" applyBorder="1" applyFont="1">
      <alignment horizontal="center" vertical="center"/>
    </xf>
    <xf borderId="0" fillId="2" fontId="1" numFmtId="0" xfId="0" applyFont="1"/>
    <xf borderId="25" fillId="3" fontId="1" numFmtId="0" xfId="0" applyBorder="1" applyFont="1"/>
    <xf borderId="0" fillId="0" fontId="1" numFmtId="0" xfId="0" applyFont="1"/>
    <xf quotePrefix="1" borderId="24" fillId="3" fontId="10" numFmtId="0" xfId="0" applyAlignment="1" applyBorder="1" applyFont="1">
      <alignment horizontal="center" shrinkToFit="0" vertical="center" wrapText="1"/>
    </xf>
    <xf borderId="26" fillId="3" fontId="1" numFmtId="0" xfId="0" applyBorder="1" applyFont="1"/>
    <xf borderId="27" fillId="3" fontId="7" numFmtId="0" xfId="0" applyAlignment="1" applyBorder="1" applyFont="1">
      <alignment horizontal="center"/>
    </xf>
    <xf borderId="25" fillId="3" fontId="7" numFmtId="0" xfId="0" applyAlignment="1" applyBorder="1" applyFont="1">
      <alignment horizontal="center"/>
    </xf>
    <xf borderId="28" fillId="3" fontId="10" numFmtId="0" xfId="0" applyAlignment="1" applyBorder="1" applyFont="1">
      <alignment horizontal="center"/>
    </xf>
    <xf borderId="27" fillId="0" fontId="3" numFmtId="0" xfId="0" applyBorder="1" applyFont="1"/>
    <xf borderId="25" fillId="0" fontId="3" numFmtId="0" xfId="0" applyBorder="1" applyFont="1"/>
    <xf borderId="1" fillId="3" fontId="10" numFmtId="0" xfId="0" applyBorder="1" applyFont="1"/>
    <xf borderId="2" fillId="3" fontId="10" numFmtId="0" xfId="0" applyAlignment="1" applyBorder="1" applyFont="1">
      <alignment horizontal="center"/>
    </xf>
    <xf borderId="3" fillId="3" fontId="10" numFmtId="0" xfId="0" applyAlignment="1" applyBorder="1" applyFont="1">
      <alignment horizontal="center"/>
    </xf>
    <xf borderId="4" fillId="3" fontId="10" numFmtId="0" xfId="0" applyAlignment="1" applyBorder="1" applyFont="1">
      <alignment horizontal="center"/>
    </xf>
    <xf borderId="28" fillId="3" fontId="7" numFmtId="0" xfId="0" applyAlignment="1" applyBorder="1" applyFont="1">
      <alignment horizontal="center" readingOrder="0"/>
    </xf>
    <xf borderId="27" fillId="3" fontId="7" numFmtId="0" xfId="0" applyAlignment="1" applyBorder="1" applyFont="1">
      <alignment horizontal="center" shrinkToFit="0" vertical="center" wrapText="1"/>
    </xf>
    <xf borderId="29" fillId="3" fontId="10" numFmtId="0" xfId="0" applyBorder="1" applyFont="1"/>
    <xf borderId="30" fillId="0" fontId="3" numFmtId="0" xfId="0" applyBorder="1" applyFont="1"/>
    <xf borderId="31" fillId="0" fontId="3" numFmtId="0" xfId="0" applyBorder="1" applyFont="1"/>
    <xf borderId="25" fillId="3" fontId="7" numFmtId="0" xfId="0" applyAlignment="1" applyBorder="1" applyFont="1">
      <alignment horizontal="center" shrinkToFit="0" vertical="center" wrapText="1"/>
    </xf>
    <xf borderId="7" fillId="3" fontId="7" numFmtId="0" xfId="0" applyAlignment="1" applyBorder="1" applyFont="1">
      <alignment horizontal="center"/>
    </xf>
    <xf borderId="2" fillId="3" fontId="7" numFmtId="0" xfId="0" applyAlignment="1" applyBorder="1" applyFont="1">
      <alignment horizontal="center" shrinkToFit="0" vertical="center" wrapText="1"/>
    </xf>
    <xf borderId="0" fillId="0" fontId="11" numFmtId="0" xfId="0" applyFont="1"/>
    <xf quotePrefix="1"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533400</xdr:colOff>
      <xdr:row>0</xdr:row>
      <xdr:rowOff>95250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ySplit="11.0" topLeftCell="A12" activePane="bottomLeft" state="frozen"/>
      <selection activeCell="B13" sqref="B13" pane="bottomLeft"/>
    </sheetView>
  </sheetViews>
  <sheetFormatPr customHeight="1" defaultColWidth="14.43" defaultRowHeight="15.0"/>
  <cols>
    <col customWidth="1" min="1" max="1" width="3.57"/>
    <col customWidth="1" min="2" max="2" width="4.14"/>
    <col customWidth="1" min="3" max="3" width="4.43"/>
    <col customWidth="1" min="4" max="4" width="14.29"/>
    <col customWidth="1" min="5" max="5" width="25.43"/>
    <col customWidth="1" min="6" max="6" width="24.0"/>
    <col customWidth="1" min="7" max="7" width="27.29"/>
    <col customWidth="1" min="8" max="8" width="12.71"/>
    <col customWidth="1" min="9" max="9" width="12.57"/>
    <col customWidth="1" min="10" max="10" width="11.71"/>
    <col customWidth="1" min="11" max="11" width="12.43"/>
    <col customWidth="1" min="12" max="12" width="12.71"/>
    <col customWidth="1" min="13" max="13" width="6.86"/>
    <col customWidth="1" min="14" max="14" width="7.14"/>
    <col customWidth="1" min="15" max="15" width="5.71"/>
    <col customWidth="1" min="16" max="16" width="6.57"/>
    <col customWidth="1" min="17" max="18" width="5.71"/>
    <col customWidth="1" min="19" max="19" width="13.0"/>
    <col customWidth="1" min="20" max="23" width="5.71"/>
    <col customWidth="1" min="24" max="24" width="13.29"/>
    <col customWidth="1" min="25" max="28" width="5.71"/>
    <col customWidth="1" min="29" max="29" width="11.14"/>
    <col customWidth="1" min="30" max="30" width="28.71"/>
    <col customWidth="1" min="31" max="31" width="3.86"/>
  </cols>
  <sheetData>
    <row r="1" ht="15.0" customHeight="1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5"/>
    </row>
    <row r="2" ht="18.0" customHeight="1">
      <c r="A2" s="1"/>
      <c r="B2" s="1"/>
      <c r="C2" s="1"/>
      <c r="D2" s="6"/>
      <c r="AD2" s="7"/>
      <c r="AE2" s="5"/>
    </row>
    <row r="3" ht="12.75" customHeight="1">
      <c r="A3" s="1"/>
      <c r="B3" s="1"/>
      <c r="C3" s="1"/>
      <c r="D3" s="6"/>
      <c r="AD3" s="7"/>
      <c r="AE3" s="5"/>
    </row>
    <row r="4" ht="12.75" customHeight="1">
      <c r="A4" s="1"/>
      <c r="B4" s="1"/>
      <c r="C4" s="1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5"/>
    </row>
    <row r="5" ht="18.0" customHeight="1">
      <c r="A5" s="11"/>
      <c r="B5" s="12"/>
      <c r="C5" s="12"/>
      <c r="D5" s="13" t="s">
        <v>1</v>
      </c>
      <c r="E5" s="14"/>
      <c r="F5" s="15" t="s">
        <v>2</v>
      </c>
      <c r="G5" s="16"/>
      <c r="H5" s="16"/>
      <c r="I5" s="16"/>
      <c r="J5" s="16"/>
      <c r="K5" s="16"/>
      <c r="L5" s="17"/>
      <c r="M5" s="18" t="s">
        <v>3</v>
      </c>
      <c r="N5" s="11"/>
      <c r="O5" s="19" t="s">
        <v>4</v>
      </c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7"/>
      <c r="AE5" s="20"/>
    </row>
    <row r="6" ht="18.0" customHeight="1">
      <c r="A6" s="11"/>
      <c r="B6" s="12"/>
      <c r="C6" s="12"/>
      <c r="D6" s="21" t="s">
        <v>5</v>
      </c>
      <c r="E6" s="22"/>
      <c r="F6" s="15" t="s">
        <v>6</v>
      </c>
      <c r="G6" s="16"/>
      <c r="H6" s="16"/>
      <c r="I6" s="16"/>
      <c r="J6" s="16"/>
      <c r="K6" s="16"/>
      <c r="L6" s="17"/>
      <c r="M6" s="18" t="s">
        <v>3</v>
      </c>
      <c r="N6" s="11"/>
      <c r="O6" s="23" t="s">
        <v>7</v>
      </c>
      <c r="P6" s="17"/>
      <c r="Q6" s="24" t="s">
        <v>8</v>
      </c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  <c r="AE6" s="20" t="s">
        <v>3</v>
      </c>
    </row>
    <row r="7" ht="18.0" customHeight="1">
      <c r="A7" s="11"/>
      <c r="B7" s="12"/>
      <c r="C7" s="12"/>
      <c r="D7" s="25" t="s">
        <v>9</v>
      </c>
      <c r="E7" s="26"/>
      <c r="F7" s="27" t="s">
        <v>10</v>
      </c>
      <c r="G7" s="16"/>
      <c r="H7" s="16"/>
      <c r="I7" s="16"/>
      <c r="J7" s="16"/>
      <c r="K7" s="16"/>
      <c r="L7" s="17"/>
      <c r="M7" s="18" t="s">
        <v>3</v>
      </c>
      <c r="N7" s="11"/>
      <c r="O7" s="23" t="s">
        <v>11</v>
      </c>
      <c r="P7" s="17"/>
      <c r="Q7" s="24" t="s">
        <v>12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  <c r="AE7" s="20"/>
    </row>
    <row r="8" ht="11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"/>
    </row>
    <row r="9" ht="16.5" customHeight="1">
      <c r="A9" s="11"/>
      <c r="B9" s="12"/>
      <c r="C9" s="12"/>
      <c r="D9" s="28" t="s">
        <v>13</v>
      </c>
      <c r="E9" s="16"/>
      <c r="F9" s="16"/>
      <c r="G9" s="16"/>
      <c r="H9" s="16"/>
      <c r="I9" s="16"/>
      <c r="J9" s="16"/>
      <c r="K9" s="16"/>
      <c r="L9" s="16"/>
      <c r="M9" s="16"/>
      <c r="N9" s="17"/>
      <c r="O9" s="29" t="s">
        <v>14</v>
      </c>
      <c r="P9" s="16"/>
      <c r="Q9" s="16"/>
      <c r="R9" s="16"/>
      <c r="S9" s="17"/>
      <c r="T9" s="30" t="s">
        <v>15</v>
      </c>
      <c r="U9" s="16"/>
      <c r="V9" s="16"/>
      <c r="W9" s="16"/>
      <c r="X9" s="17"/>
      <c r="Y9" s="31" t="s">
        <v>16</v>
      </c>
      <c r="Z9" s="16"/>
      <c r="AA9" s="16"/>
      <c r="AB9" s="16"/>
      <c r="AC9" s="17"/>
      <c r="AD9" s="32" t="s">
        <v>17</v>
      </c>
      <c r="AE9" s="20"/>
    </row>
    <row r="10" ht="13.5" customHeight="1">
      <c r="A10" s="33"/>
      <c r="B10" s="34"/>
      <c r="C10" s="34"/>
      <c r="D10" s="35" t="s">
        <v>18</v>
      </c>
      <c r="E10" s="36" t="s">
        <v>19</v>
      </c>
      <c r="F10" s="36" t="s">
        <v>20</v>
      </c>
      <c r="G10" s="36" t="s">
        <v>21</v>
      </c>
      <c r="H10" s="35" t="s">
        <v>22</v>
      </c>
      <c r="I10" s="36" t="s">
        <v>23</v>
      </c>
      <c r="J10" s="36" t="s">
        <v>24</v>
      </c>
      <c r="K10" s="35" t="s">
        <v>25</v>
      </c>
      <c r="L10" s="35" t="s">
        <v>26</v>
      </c>
      <c r="M10" s="37" t="s">
        <v>27</v>
      </c>
      <c r="N10" s="17"/>
      <c r="O10" s="38" t="s">
        <v>28</v>
      </c>
      <c r="P10" s="38" t="s">
        <v>29</v>
      </c>
      <c r="Q10" s="38" t="s">
        <v>30</v>
      </c>
      <c r="R10" s="38" t="s">
        <v>31</v>
      </c>
      <c r="S10" s="38" t="s">
        <v>32</v>
      </c>
      <c r="T10" s="39" t="s">
        <v>28</v>
      </c>
      <c r="U10" s="39" t="s">
        <v>29</v>
      </c>
      <c r="V10" s="39" t="s">
        <v>30</v>
      </c>
      <c r="W10" s="39" t="s">
        <v>31</v>
      </c>
      <c r="X10" s="39" t="s">
        <v>32</v>
      </c>
      <c r="Y10" s="40" t="s">
        <v>28</v>
      </c>
      <c r="Z10" s="40" t="s">
        <v>29</v>
      </c>
      <c r="AA10" s="40" t="s">
        <v>30</v>
      </c>
      <c r="AB10" s="40" t="s">
        <v>31</v>
      </c>
      <c r="AC10" s="41" t="s">
        <v>33</v>
      </c>
      <c r="AD10" s="42"/>
      <c r="AE10" s="43"/>
    </row>
    <row r="11" ht="13.5" customHeight="1">
      <c r="A11" s="33"/>
      <c r="B11" s="34"/>
      <c r="C11" s="34"/>
      <c r="D11" s="44"/>
      <c r="E11" s="44"/>
      <c r="F11" s="44"/>
      <c r="G11" s="44"/>
      <c r="H11" s="44"/>
      <c r="I11" s="44"/>
      <c r="J11" s="44"/>
      <c r="K11" s="44"/>
      <c r="L11" s="44"/>
      <c r="M11" s="45" t="s">
        <v>34</v>
      </c>
      <c r="N11" s="45" t="s">
        <v>35</v>
      </c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6"/>
      <c r="AE11" s="43"/>
    </row>
    <row r="12">
      <c r="A12" s="47"/>
      <c r="B12" s="48"/>
      <c r="C12" s="48"/>
      <c r="D12" s="49" t="s">
        <v>36</v>
      </c>
      <c r="E12" s="50" t="s">
        <v>37</v>
      </c>
      <c r="F12" s="49" t="s">
        <v>38</v>
      </c>
      <c r="G12" s="49" t="s">
        <v>39</v>
      </c>
      <c r="H12" s="49" t="s">
        <v>40</v>
      </c>
      <c r="I12" s="49" t="s">
        <v>41</v>
      </c>
      <c r="J12" s="49" t="s">
        <v>42</v>
      </c>
      <c r="K12" s="49" t="s">
        <v>43</v>
      </c>
      <c r="L12" s="49" t="s">
        <v>44</v>
      </c>
      <c r="M12" s="51">
        <v>0.0</v>
      </c>
      <c r="N12" s="51">
        <v>2024.0</v>
      </c>
      <c r="O12" s="52">
        <v>15.0</v>
      </c>
      <c r="P12" s="52">
        <v>17.0</v>
      </c>
      <c r="Q12" s="52">
        <v>53.0</v>
      </c>
      <c r="R12" s="52">
        <v>15.0</v>
      </c>
      <c r="S12" s="53">
        <f t="shared" ref="S12:S21" si="2">SUM(O12:R12)</f>
        <v>100</v>
      </c>
      <c r="T12" s="54">
        <v>15.0</v>
      </c>
      <c r="U12" s="55">
        <v>12.0</v>
      </c>
      <c r="V12" s="54">
        <v>53.0</v>
      </c>
      <c r="W12" s="56">
        <v>20.0</v>
      </c>
      <c r="X12" s="57">
        <f t="shared" ref="X12:X21" si="3">SUM(T12:W12)</f>
        <v>100</v>
      </c>
      <c r="Y12" s="58">
        <f t="shared" ref="Y12:AB12" si="1">O12-T12</f>
        <v>0</v>
      </c>
      <c r="Z12" s="58">
        <f t="shared" si="1"/>
        <v>5</v>
      </c>
      <c r="AA12" s="58">
        <f t="shared" si="1"/>
        <v>0</v>
      </c>
      <c r="AB12" s="58">
        <f t="shared" si="1"/>
        <v>-5</v>
      </c>
      <c r="AC12" s="58">
        <f t="shared" ref="AC12:AC21" si="5">SUM(Y12:AB12)</f>
        <v>0</v>
      </c>
      <c r="AD12" s="59" t="s">
        <v>45</v>
      </c>
      <c r="AE12" s="60"/>
    </row>
    <row r="13">
      <c r="A13" s="1"/>
      <c r="B13" s="61"/>
      <c r="C13" s="61"/>
      <c r="D13" s="49" t="s">
        <v>46</v>
      </c>
      <c r="E13" s="50" t="s">
        <v>47</v>
      </c>
      <c r="F13" s="50" t="s">
        <v>48</v>
      </c>
      <c r="G13" s="50" t="s">
        <v>49</v>
      </c>
      <c r="H13" s="49" t="s">
        <v>40</v>
      </c>
      <c r="I13" s="49" t="s">
        <v>50</v>
      </c>
      <c r="J13" s="49" t="s">
        <v>51</v>
      </c>
      <c r="K13" s="49" t="s">
        <v>43</v>
      </c>
      <c r="L13" s="49" t="s">
        <v>44</v>
      </c>
      <c r="M13" s="51">
        <v>0.0</v>
      </c>
      <c r="N13" s="51">
        <v>2024.0</v>
      </c>
      <c r="O13" s="52">
        <v>24.0</v>
      </c>
      <c r="P13" s="52">
        <v>25.0</v>
      </c>
      <c r="Q13" s="52">
        <v>27.0</v>
      </c>
      <c r="R13" s="52">
        <v>24.0</v>
      </c>
      <c r="S13" s="53">
        <f t="shared" si="2"/>
        <v>100</v>
      </c>
      <c r="T13" s="54">
        <v>24.0</v>
      </c>
      <c r="U13" s="55">
        <v>21.0</v>
      </c>
      <c r="V13" s="54">
        <v>27.0</v>
      </c>
      <c r="W13" s="56">
        <v>28.0</v>
      </c>
      <c r="X13" s="57">
        <f t="shared" si="3"/>
        <v>100</v>
      </c>
      <c r="Y13" s="58">
        <f t="shared" ref="Y13:AB13" si="4">O13-T13</f>
        <v>0</v>
      </c>
      <c r="Z13" s="58">
        <f t="shared" si="4"/>
        <v>4</v>
      </c>
      <c r="AA13" s="58">
        <f t="shared" si="4"/>
        <v>0</v>
      </c>
      <c r="AB13" s="58">
        <f t="shared" si="4"/>
        <v>-4</v>
      </c>
      <c r="AC13" s="58">
        <f t="shared" si="5"/>
        <v>0</v>
      </c>
      <c r="AD13" s="59" t="s">
        <v>52</v>
      </c>
      <c r="AE13" s="62"/>
    </row>
    <row r="14" ht="240.75" customHeight="1">
      <c r="A14" s="1"/>
      <c r="B14" s="61"/>
      <c r="C14" s="61"/>
      <c r="D14" s="49" t="s">
        <v>53</v>
      </c>
      <c r="E14" s="50" t="s">
        <v>54</v>
      </c>
      <c r="F14" s="50" t="s">
        <v>55</v>
      </c>
      <c r="G14" s="50" t="s">
        <v>56</v>
      </c>
      <c r="H14" s="49" t="s">
        <v>40</v>
      </c>
      <c r="I14" s="49" t="s">
        <v>50</v>
      </c>
      <c r="J14" s="49" t="s">
        <v>51</v>
      </c>
      <c r="K14" s="49" t="s">
        <v>43</v>
      </c>
      <c r="L14" s="49" t="s">
        <v>44</v>
      </c>
      <c r="M14" s="51">
        <v>0.0</v>
      </c>
      <c r="N14" s="51">
        <v>2024.0</v>
      </c>
      <c r="O14" s="52">
        <v>22.0</v>
      </c>
      <c r="P14" s="52">
        <v>26.0</v>
      </c>
      <c r="Q14" s="52">
        <v>30.0</v>
      </c>
      <c r="R14" s="52">
        <v>22.0</v>
      </c>
      <c r="S14" s="53">
        <f t="shared" si="2"/>
        <v>100</v>
      </c>
      <c r="T14" s="54">
        <v>22.0</v>
      </c>
      <c r="U14" s="55">
        <v>16.0</v>
      </c>
      <c r="V14" s="54">
        <v>30.0</v>
      </c>
      <c r="W14" s="56">
        <v>32.0</v>
      </c>
      <c r="X14" s="57">
        <f t="shared" si="3"/>
        <v>100</v>
      </c>
      <c r="Y14" s="58">
        <f t="shared" ref="Y14:AB14" si="6">O14-T14</f>
        <v>0</v>
      </c>
      <c r="Z14" s="58">
        <f t="shared" si="6"/>
        <v>10</v>
      </c>
      <c r="AA14" s="58">
        <f t="shared" si="6"/>
        <v>0</v>
      </c>
      <c r="AB14" s="58">
        <f t="shared" si="6"/>
        <v>-10</v>
      </c>
      <c r="AC14" s="58">
        <f t="shared" si="5"/>
        <v>0</v>
      </c>
      <c r="AD14" s="59" t="s">
        <v>52</v>
      </c>
      <c r="AE14" s="62"/>
    </row>
    <row r="15" ht="296.25" customHeight="1">
      <c r="A15" s="1"/>
      <c r="B15" s="61"/>
      <c r="C15" s="61"/>
      <c r="D15" s="49" t="s">
        <v>57</v>
      </c>
      <c r="E15" s="50" t="s">
        <v>58</v>
      </c>
      <c r="F15" s="49" t="s">
        <v>59</v>
      </c>
      <c r="G15" s="50" t="s">
        <v>60</v>
      </c>
      <c r="H15" s="49" t="s">
        <v>40</v>
      </c>
      <c r="I15" s="49" t="s">
        <v>50</v>
      </c>
      <c r="J15" s="49" t="s">
        <v>51</v>
      </c>
      <c r="K15" s="49" t="s">
        <v>43</v>
      </c>
      <c r="L15" s="49" t="s">
        <v>44</v>
      </c>
      <c r="M15" s="51">
        <v>0.0</v>
      </c>
      <c r="N15" s="51">
        <v>2024.0</v>
      </c>
      <c r="O15" s="52">
        <v>0.0</v>
      </c>
      <c r="P15" s="52">
        <v>0.0</v>
      </c>
      <c r="Q15" s="52">
        <v>100.0</v>
      </c>
      <c r="R15" s="52">
        <v>0.0</v>
      </c>
      <c r="S15" s="53">
        <f t="shared" si="2"/>
        <v>100</v>
      </c>
      <c r="T15" s="54">
        <v>0.0</v>
      </c>
      <c r="U15" s="54">
        <v>0.0</v>
      </c>
      <c r="V15" s="54">
        <v>100.0</v>
      </c>
      <c r="W15" s="56">
        <v>0.0</v>
      </c>
      <c r="X15" s="57">
        <f t="shared" si="3"/>
        <v>100</v>
      </c>
      <c r="Y15" s="58">
        <f t="shared" ref="Y15:AB15" si="7">O15-T15</f>
        <v>0</v>
      </c>
      <c r="Z15" s="58">
        <f t="shared" si="7"/>
        <v>0</v>
      </c>
      <c r="AA15" s="58">
        <f t="shared" si="7"/>
        <v>0</v>
      </c>
      <c r="AB15" s="58">
        <f t="shared" si="7"/>
        <v>0</v>
      </c>
      <c r="AC15" s="58">
        <f t="shared" si="5"/>
        <v>0</v>
      </c>
      <c r="AD15" s="59"/>
      <c r="AE15" s="63"/>
    </row>
    <row r="16" ht="345.75" customHeight="1">
      <c r="A16" s="1"/>
      <c r="B16" s="61"/>
      <c r="C16" s="61"/>
      <c r="D16" s="49" t="s">
        <v>61</v>
      </c>
      <c r="E16" s="50" t="s">
        <v>62</v>
      </c>
      <c r="F16" s="50" t="s">
        <v>63</v>
      </c>
      <c r="G16" s="50" t="s">
        <v>64</v>
      </c>
      <c r="H16" s="49" t="s">
        <v>40</v>
      </c>
      <c r="I16" s="49" t="s">
        <v>41</v>
      </c>
      <c r="J16" s="49" t="s">
        <v>42</v>
      </c>
      <c r="K16" s="49" t="s">
        <v>43</v>
      </c>
      <c r="L16" s="49" t="s">
        <v>44</v>
      </c>
      <c r="M16" s="51">
        <v>0.0</v>
      </c>
      <c r="N16" s="51">
        <v>2024.0</v>
      </c>
      <c r="O16" s="52">
        <v>22.0</v>
      </c>
      <c r="P16" s="52">
        <v>26.0</v>
      </c>
      <c r="Q16" s="52">
        <v>40.0</v>
      </c>
      <c r="R16" s="52">
        <v>12.0</v>
      </c>
      <c r="S16" s="53">
        <f t="shared" si="2"/>
        <v>100</v>
      </c>
      <c r="T16" s="54">
        <v>22.0</v>
      </c>
      <c r="U16" s="54">
        <v>20.0</v>
      </c>
      <c r="V16" s="54">
        <v>40.0</v>
      </c>
      <c r="W16" s="56">
        <v>16.0</v>
      </c>
      <c r="X16" s="57">
        <f t="shared" si="3"/>
        <v>98</v>
      </c>
      <c r="Y16" s="58">
        <f t="shared" ref="Y16:AB16" si="8">O16-T16</f>
        <v>0</v>
      </c>
      <c r="Z16" s="58">
        <f t="shared" si="8"/>
        <v>6</v>
      </c>
      <c r="AA16" s="58">
        <f t="shared" si="8"/>
        <v>0</v>
      </c>
      <c r="AB16" s="58">
        <f t="shared" si="8"/>
        <v>-4</v>
      </c>
      <c r="AC16" s="58">
        <f t="shared" si="5"/>
        <v>2</v>
      </c>
      <c r="AD16" s="59" t="s">
        <v>65</v>
      </c>
      <c r="AE16" s="63"/>
    </row>
    <row r="17">
      <c r="A17" s="1"/>
      <c r="B17" s="61"/>
      <c r="C17" s="61"/>
      <c r="D17" s="49" t="s">
        <v>66</v>
      </c>
      <c r="E17" s="49" t="s">
        <v>67</v>
      </c>
      <c r="F17" s="64" t="s">
        <v>68</v>
      </c>
      <c r="G17" s="50" t="s">
        <v>69</v>
      </c>
      <c r="H17" s="49" t="s">
        <v>40</v>
      </c>
      <c r="I17" s="49" t="s">
        <v>50</v>
      </c>
      <c r="J17" s="49" t="s">
        <v>51</v>
      </c>
      <c r="K17" s="49" t="s">
        <v>43</v>
      </c>
      <c r="L17" s="49" t="s">
        <v>44</v>
      </c>
      <c r="M17" s="51">
        <v>0.0</v>
      </c>
      <c r="N17" s="51">
        <v>2024.0</v>
      </c>
      <c r="O17" s="52">
        <v>50.0</v>
      </c>
      <c r="P17" s="52">
        <v>30.0</v>
      </c>
      <c r="Q17" s="52">
        <v>10.0</v>
      </c>
      <c r="R17" s="52">
        <v>10.0</v>
      </c>
      <c r="S17" s="53">
        <f t="shared" si="2"/>
        <v>100</v>
      </c>
      <c r="T17" s="54">
        <v>50.0</v>
      </c>
      <c r="U17" s="54">
        <v>30.0</v>
      </c>
      <c r="V17" s="54">
        <v>10.0</v>
      </c>
      <c r="W17" s="56">
        <v>8.0</v>
      </c>
      <c r="X17" s="57">
        <f t="shared" si="3"/>
        <v>98</v>
      </c>
      <c r="Y17" s="58">
        <f t="shared" ref="Y17:AB17" si="9">O17-T17</f>
        <v>0</v>
      </c>
      <c r="Z17" s="58">
        <f t="shared" si="9"/>
        <v>0</v>
      </c>
      <c r="AA17" s="58">
        <f t="shared" si="9"/>
        <v>0</v>
      </c>
      <c r="AB17" s="58">
        <f t="shared" si="9"/>
        <v>2</v>
      </c>
      <c r="AC17" s="58">
        <f t="shared" si="5"/>
        <v>2</v>
      </c>
      <c r="AD17" s="59" t="s">
        <v>70</v>
      </c>
      <c r="AE17" s="63"/>
    </row>
    <row r="18">
      <c r="A18" s="1"/>
      <c r="B18" s="61"/>
      <c r="C18" s="61"/>
      <c r="D18" s="49" t="s">
        <v>71</v>
      </c>
      <c r="E18" s="50" t="s">
        <v>72</v>
      </c>
      <c r="F18" s="50" t="s">
        <v>73</v>
      </c>
      <c r="G18" s="50" t="s">
        <v>74</v>
      </c>
      <c r="H18" s="49" t="s">
        <v>40</v>
      </c>
      <c r="I18" s="49" t="s">
        <v>50</v>
      </c>
      <c r="J18" s="49" t="s">
        <v>51</v>
      </c>
      <c r="K18" s="49" t="s">
        <v>43</v>
      </c>
      <c r="L18" s="49" t="s">
        <v>44</v>
      </c>
      <c r="M18" s="51">
        <v>0.0</v>
      </c>
      <c r="N18" s="51">
        <v>2024.0</v>
      </c>
      <c r="O18" s="52">
        <v>30.0</v>
      </c>
      <c r="P18" s="52">
        <v>50.0</v>
      </c>
      <c r="Q18" s="52">
        <v>10.0</v>
      </c>
      <c r="R18" s="52">
        <v>10.0</v>
      </c>
      <c r="S18" s="53">
        <f t="shared" si="2"/>
        <v>100</v>
      </c>
      <c r="T18" s="54">
        <v>30.0</v>
      </c>
      <c r="U18" s="54">
        <v>50.0</v>
      </c>
      <c r="V18" s="54">
        <v>10.0</v>
      </c>
      <c r="W18" s="56">
        <v>10.0</v>
      </c>
      <c r="X18" s="57">
        <f t="shared" si="3"/>
        <v>100</v>
      </c>
      <c r="Y18" s="58">
        <f t="shared" ref="Y18:AB18" si="10">O18-T18</f>
        <v>0</v>
      </c>
      <c r="Z18" s="58">
        <f t="shared" si="10"/>
        <v>0</v>
      </c>
      <c r="AA18" s="58">
        <f t="shared" si="10"/>
        <v>0</v>
      </c>
      <c r="AB18" s="58">
        <f t="shared" si="10"/>
        <v>0</v>
      </c>
      <c r="AC18" s="58">
        <f t="shared" si="5"/>
        <v>0</v>
      </c>
      <c r="AD18" s="59" t="s">
        <v>65</v>
      </c>
      <c r="AE18" s="63"/>
    </row>
    <row r="19">
      <c r="A19" s="1"/>
      <c r="B19" s="61"/>
      <c r="C19" s="61"/>
      <c r="D19" s="49" t="s">
        <v>75</v>
      </c>
      <c r="E19" s="49" t="s">
        <v>76</v>
      </c>
      <c r="F19" s="49" t="s">
        <v>77</v>
      </c>
      <c r="G19" s="49" t="s">
        <v>78</v>
      </c>
      <c r="H19" s="49" t="s">
        <v>40</v>
      </c>
      <c r="I19" s="49" t="s">
        <v>50</v>
      </c>
      <c r="J19" s="49" t="s">
        <v>51</v>
      </c>
      <c r="K19" s="49" t="s">
        <v>43</v>
      </c>
      <c r="L19" s="49" t="s">
        <v>44</v>
      </c>
      <c r="M19" s="51">
        <v>0.0</v>
      </c>
      <c r="N19" s="51">
        <v>2024.0</v>
      </c>
      <c r="O19" s="52">
        <v>10.0</v>
      </c>
      <c r="P19" s="52">
        <v>10.0</v>
      </c>
      <c r="Q19" s="52">
        <v>70.0</v>
      </c>
      <c r="R19" s="52">
        <v>10.0</v>
      </c>
      <c r="S19" s="53">
        <f t="shared" si="2"/>
        <v>100</v>
      </c>
      <c r="T19" s="54">
        <v>10.0</v>
      </c>
      <c r="U19" s="54">
        <v>10.0</v>
      </c>
      <c r="V19" s="54">
        <v>70.0</v>
      </c>
      <c r="W19" s="56">
        <v>10.0</v>
      </c>
      <c r="X19" s="57">
        <f t="shared" si="3"/>
        <v>100</v>
      </c>
      <c r="Y19" s="58">
        <f t="shared" ref="Y19:AB19" si="11">O19-T19</f>
        <v>0</v>
      </c>
      <c r="Z19" s="58">
        <f t="shared" si="11"/>
        <v>0</v>
      </c>
      <c r="AA19" s="58">
        <f t="shared" si="11"/>
        <v>0</v>
      </c>
      <c r="AB19" s="58">
        <f t="shared" si="11"/>
        <v>0</v>
      </c>
      <c r="AC19" s="58">
        <f t="shared" si="5"/>
        <v>0</v>
      </c>
      <c r="AD19" s="59" t="s">
        <v>79</v>
      </c>
      <c r="AE19" s="63"/>
    </row>
    <row r="20">
      <c r="A20" s="1"/>
      <c r="B20" s="61"/>
      <c r="C20" s="61"/>
      <c r="D20" s="49" t="s">
        <v>80</v>
      </c>
      <c r="E20" s="49" t="s">
        <v>81</v>
      </c>
      <c r="F20" s="49" t="s">
        <v>82</v>
      </c>
      <c r="G20" s="49" t="s">
        <v>83</v>
      </c>
      <c r="H20" s="49" t="s">
        <v>40</v>
      </c>
      <c r="I20" s="49" t="s">
        <v>50</v>
      </c>
      <c r="J20" s="49" t="s">
        <v>51</v>
      </c>
      <c r="K20" s="49" t="s">
        <v>43</v>
      </c>
      <c r="L20" s="49" t="s">
        <v>44</v>
      </c>
      <c r="M20" s="51">
        <v>0.0</v>
      </c>
      <c r="N20" s="51">
        <v>2024.0</v>
      </c>
      <c r="O20" s="52">
        <v>10.0</v>
      </c>
      <c r="P20" s="52">
        <v>10.0</v>
      </c>
      <c r="Q20" s="52">
        <v>70.0</v>
      </c>
      <c r="R20" s="52">
        <v>10.0</v>
      </c>
      <c r="S20" s="53">
        <f t="shared" si="2"/>
        <v>100</v>
      </c>
      <c r="T20" s="54">
        <v>10.0</v>
      </c>
      <c r="U20" s="54">
        <v>10.0</v>
      </c>
      <c r="V20" s="54">
        <v>70.0</v>
      </c>
      <c r="W20" s="56">
        <v>10.0</v>
      </c>
      <c r="X20" s="57">
        <f t="shared" si="3"/>
        <v>100</v>
      </c>
      <c r="Y20" s="58">
        <f t="shared" ref="Y20:AB20" si="12">O20-T20</f>
        <v>0</v>
      </c>
      <c r="Z20" s="58">
        <f t="shared" si="12"/>
        <v>0</v>
      </c>
      <c r="AA20" s="58">
        <f t="shared" si="12"/>
        <v>0</v>
      </c>
      <c r="AB20" s="58">
        <f t="shared" si="12"/>
        <v>0</v>
      </c>
      <c r="AC20" s="58">
        <f t="shared" si="5"/>
        <v>0</v>
      </c>
      <c r="AD20" s="59" t="s">
        <v>84</v>
      </c>
      <c r="AE20" s="63"/>
    </row>
    <row r="21">
      <c r="A21" s="1"/>
      <c r="B21" s="61"/>
      <c r="C21" s="61"/>
      <c r="D21" s="49" t="s">
        <v>85</v>
      </c>
      <c r="E21" s="49" t="s">
        <v>86</v>
      </c>
      <c r="F21" s="49" t="s">
        <v>87</v>
      </c>
      <c r="G21" s="49" t="s">
        <v>88</v>
      </c>
      <c r="H21" s="49" t="s">
        <v>40</v>
      </c>
      <c r="I21" s="49" t="s">
        <v>50</v>
      </c>
      <c r="J21" s="49" t="s">
        <v>51</v>
      </c>
      <c r="K21" s="49" t="s">
        <v>43</v>
      </c>
      <c r="L21" s="49" t="s">
        <v>44</v>
      </c>
      <c r="M21" s="51">
        <v>0.0</v>
      </c>
      <c r="N21" s="51">
        <v>2024.0</v>
      </c>
      <c r="O21" s="52">
        <v>10.0</v>
      </c>
      <c r="P21" s="52">
        <v>30.0</v>
      </c>
      <c r="Q21" s="52">
        <v>40.0</v>
      </c>
      <c r="R21" s="52">
        <v>20.0</v>
      </c>
      <c r="S21" s="53">
        <f t="shared" si="2"/>
        <v>100</v>
      </c>
      <c r="T21" s="54">
        <v>10.0</v>
      </c>
      <c r="U21" s="54">
        <v>0.0</v>
      </c>
      <c r="V21" s="54">
        <v>40.0</v>
      </c>
      <c r="W21" s="56">
        <v>40.0</v>
      </c>
      <c r="X21" s="57">
        <f t="shared" si="3"/>
        <v>90</v>
      </c>
      <c r="Y21" s="58">
        <f t="shared" ref="Y21:AB21" si="13">O21-T21</f>
        <v>0</v>
      </c>
      <c r="Z21" s="58">
        <f t="shared" si="13"/>
        <v>30</v>
      </c>
      <c r="AA21" s="58">
        <f t="shared" si="13"/>
        <v>0</v>
      </c>
      <c r="AB21" s="58">
        <f t="shared" si="13"/>
        <v>-20</v>
      </c>
      <c r="AC21" s="58">
        <f t="shared" si="5"/>
        <v>10</v>
      </c>
      <c r="AD21" s="59" t="s">
        <v>89</v>
      </c>
      <c r="AE21" s="63"/>
    </row>
    <row r="22" ht="33.75" customHeight="1">
      <c r="A22" s="63"/>
      <c r="B22" s="63"/>
      <c r="C22" s="6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65"/>
      <c r="AE22" s="63"/>
    </row>
    <row r="23" ht="42.75" customHeight="1">
      <c r="A23" s="63"/>
      <c r="B23" s="63"/>
      <c r="C23" s="63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AD23" s="67"/>
      <c r="AE23" s="63"/>
    </row>
    <row r="24" ht="12.75" customHeight="1">
      <c r="A24" s="63"/>
      <c r="B24" s="63"/>
      <c r="C24" s="63"/>
      <c r="D24" s="5"/>
      <c r="E24" s="68"/>
      <c r="F24" s="69"/>
      <c r="G24" s="70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AD24" s="5"/>
      <c r="AE24" s="63"/>
    </row>
    <row r="25" ht="15.0" customHeight="1">
      <c r="A25" s="63"/>
      <c r="B25" s="63"/>
      <c r="C25" s="63"/>
      <c r="D25" s="5"/>
      <c r="E25" s="68"/>
      <c r="F25" s="69"/>
      <c r="G25" s="70"/>
      <c r="H25" s="71"/>
      <c r="I25" s="71"/>
      <c r="J25" s="72"/>
      <c r="K25" s="73"/>
      <c r="L25" s="73"/>
      <c r="M25" s="73"/>
      <c r="N25" s="73"/>
      <c r="O25" s="73"/>
      <c r="P25" s="74"/>
      <c r="Q25" s="71"/>
      <c r="R25" s="71"/>
      <c r="S25" s="71"/>
      <c r="T25" s="71"/>
      <c r="U25" s="71"/>
      <c r="V25" s="75" t="s">
        <v>90</v>
      </c>
      <c r="W25" s="69"/>
      <c r="X25" s="69"/>
      <c r="Y25" s="69"/>
      <c r="Z25" s="69"/>
      <c r="AA25" s="69"/>
      <c r="AB25" s="69"/>
      <c r="AC25" s="69"/>
      <c r="AD25" s="5"/>
      <c r="AE25" s="63"/>
    </row>
    <row r="26" ht="21.75" customHeight="1">
      <c r="A26" s="63"/>
      <c r="B26" s="63"/>
      <c r="C26" s="63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71"/>
      <c r="W26" s="71"/>
      <c r="X26" s="68"/>
      <c r="Y26" s="69"/>
      <c r="Z26" s="69"/>
      <c r="AA26" s="69"/>
      <c r="AB26" s="69"/>
      <c r="AC26" s="70"/>
      <c r="AD26" s="67"/>
      <c r="AE26" s="63"/>
    </row>
    <row r="27" ht="27.0" customHeight="1">
      <c r="A27" s="63"/>
      <c r="B27" s="63"/>
      <c r="C27" s="63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7"/>
      <c r="W27" s="78"/>
      <c r="X27" s="78"/>
      <c r="Y27" s="78"/>
      <c r="Z27" s="78"/>
      <c r="AA27" s="78"/>
      <c r="AB27" s="78"/>
      <c r="AC27" s="79"/>
      <c r="AD27" s="80"/>
      <c r="AE27" s="63"/>
    </row>
    <row r="28" ht="12.75" customHeight="1">
      <c r="A28" s="63"/>
      <c r="B28" s="63"/>
      <c r="C28" s="6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81" t="s">
        <v>91</v>
      </c>
      <c r="W28" s="9"/>
      <c r="X28" s="9"/>
      <c r="Y28" s="9"/>
      <c r="Z28" s="9"/>
      <c r="AA28" s="9"/>
      <c r="AB28" s="9"/>
      <c r="AC28" s="9"/>
      <c r="AD28" s="5"/>
      <c r="AE28" s="63"/>
    </row>
    <row r="29" ht="12.75" customHeight="1">
      <c r="A29" s="63"/>
      <c r="B29" s="63"/>
      <c r="C29" s="6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82" t="s">
        <v>92</v>
      </c>
      <c r="W29" s="3"/>
      <c r="X29" s="3"/>
      <c r="Y29" s="3"/>
      <c r="Z29" s="3"/>
      <c r="AA29" s="3"/>
      <c r="AB29" s="3"/>
      <c r="AC29" s="4"/>
      <c r="AD29" s="5"/>
      <c r="AE29" s="63"/>
    </row>
    <row r="30" ht="12.75" customHeight="1">
      <c r="A30" s="63"/>
      <c r="B30" s="63"/>
      <c r="C30" s="6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6"/>
      <c r="AC30" s="7"/>
      <c r="AD30" s="5"/>
      <c r="AE30" s="63"/>
    </row>
    <row r="31" ht="12.75" customHeight="1">
      <c r="A31" s="63"/>
      <c r="B31" s="63"/>
      <c r="C31" s="63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8"/>
      <c r="W31" s="9"/>
      <c r="X31" s="9"/>
      <c r="Y31" s="9"/>
      <c r="Z31" s="9"/>
      <c r="AA31" s="9"/>
      <c r="AB31" s="9"/>
      <c r="AC31" s="10"/>
      <c r="AD31" s="5"/>
      <c r="AE31" s="63"/>
    </row>
    <row r="32" ht="12.75" customHeight="1">
      <c r="A32" s="63"/>
      <c r="B32" s="63"/>
      <c r="C32" s="63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63"/>
    </row>
    <row r="33" ht="12.75" customHeight="1">
      <c r="A33" s="63"/>
      <c r="B33" s="63"/>
      <c r="C33" s="63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63"/>
    </row>
    <row r="34" ht="12.75" customHeight="1">
      <c r="A34" s="63"/>
      <c r="B34" s="63"/>
      <c r="C34" s="63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63"/>
    </row>
    <row r="35" ht="12.75" customHeight="1">
      <c r="A35" s="63"/>
      <c r="B35" s="63"/>
      <c r="C35" s="6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63"/>
    </row>
    <row r="36" ht="12.75" customHeight="1">
      <c r="A36" s="63"/>
      <c r="B36" s="63"/>
      <c r="C36" s="63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63"/>
    </row>
    <row r="37" ht="12.75" customHeight="1">
      <c r="A37" s="63"/>
      <c r="B37" s="63"/>
      <c r="C37" s="63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63"/>
    </row>
    <row r="38" ht="12.75" customHeight="1">
      <c r="A38" s="63"/>
      <c r="B38" s="63"/>
      <c r="C38" s="63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63"/>
    </row>
    <row r="39" ht="12.75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</row>
  </sheetData>
  <mergeCells count="49">
    <mergeCell ref="D1:AD4"/>
    <mergeCell ref="D5:E5"/>
    <mergeCell ref="F5:L5"/>
    <mergeCell ref="O5:AD5"/>
    <mergeCell ref="F6:L6"/>
    <mergeCell ref="O6:P6"/>
    <mergeCell ref="Q6:AD6"/>
    <mergeCell ref="Q7:AD7"/>
    <mergeCell ref="Y9:AC9"/>
    <mergeCell ref="AD9:AD11"/>
    <mergeCell ref="Y10:Y11"/>
    <mergeCell ref="Z10:Z11"/>
    <mergeCell ref="AA10:AA11"/>
    <mergeCell ref="AB10:AB11"/>
    <mergeCell ref="AC10:AC11"/>
    <mergeCell ref="D6:E6"/>
    <mergeCell ref="D7:E7"/>
    <mergeCell ref="F7:L7"/>
    <mergeCell ref="O7:P7"/>
    <mergeCell ref="D9:N9"/>
    <mergeCell ref="O9:S9"/>
    <mergeCell ref="T9:X9"/>
    <mergeCell ref="S10:S11"/>
    <mergeCell ref="T10:T11"/>
    <mergeCell ref="U10:U11"/>
    <mergeCell ref="V10:V11"/>
    <mergeCell ref="W10:W11"/>
    <mergeCell ref="X10:X11"/>
    <mergeCell ref="K10:K11"/>
    <mergeCell ref="L10:L11"/>
    <mergeCell ref="M10:N10"/>
    <mergeCell ref="O10:O11"/>
    <mergeCell ref="P10:P11"/>
    <mergeCell ref="Q10:Q11"/>
    <mergeCell ref="R10:R11"/>
    <mergeCell ref="E24:G24"/>
    <mergeCell ref="E25:G25"/>
    <mergeCell ref="V25:AC25"/>
    <mergeCell ref="X26:AC26"/>
    <mergeCell ref="V27:AC27"/>
    <mergeCell ref="V28:AC28"/>
    <mergeCell ref="V29:AC31"/>
    <mergeCell ref="D10:D11"/>
    <mergeCell ref="E10:E11"/>
    <mergeCell ref="F10:F11"/>
    <mergeCell ref="G10:G11"/>
    <mergeCell ref="H10:H11"/>
    <mergeCell ref="I10:I11"/>
    <mergeCell ref="J10:J11"/>
  </mergeCells>
  <dataValidations>
    <dataValidation type="list" allowBlank="1" showInputMessage="1" showErrorMessage="1" prompt="Seleccione un valor del listado" sqref="F6">
      <formula1>'Catálogos'!$C$1:$C$31</formula1>
    </dataValidation>
    <dataValidation type="list" allowBlank="1" showErrorMessage="1" sqref="Q6">
      <formula1>'Catálogos'!$G$1:$G$11</formula1>
    </dataValidation>
    <dataValidation type="list" allowBlank="1" showInputMessage="1" showErrorMessage="1" prompt="Seleccione un valor del listado" sqref="F7">
      <formula1>'Catálogos'!$E$1:$E$4</formula1>
    </dataValidation>
    <dataValidation type="list" allowBlank="1" showInputMessage="1" showErrorMessage="1" prompt="Seleccione un valor de la lista" sqref="F5">
      <formula1>'Catálogos'!$A$1:$A$31</formula1>
    </dataValidation>
  </dataValidations>
  <printOptions horizontalCentered="1"/>
  <pageMargins bottom="0.5511811023622047" footer="0.0" header="0.0" left="0.4051181102362204" right="0.4051181102362204" top="0.5384365614092055"/>
  <pageSetup fitToHeight="0" paperSize="5" orientation="landscape"/>
  <headerFooter>
    <oddFooter>&amp;C&amp;P de 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83" t="s">
        <v>93</v>
      </c>
      <c r="B1" s="83"/>
      <c r="C1" s="84" t="s">
        <v>94</v>
      </c>
      <c r="D1" s="83"/>
      <c r="E1" s="83" t="s">
        <v>95</v>
      </c>
      <c r="F1" s="83"/>
      <c r="G1" s="83" t="s">
        <v>96</v>
      </c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</row>
    <row r="2">
      <c r="A2" s="83" t="s">
        <v>97</v>
      </c>
      <c r="B2" s="83"/>
      <c r="C2" s="84" t="s">
        <v>98</v>
      </c>
      <c r="D2" s="83"/>
      <c r="E2" s="83" t="s">
        <v>99</v>
      </c>
      <c r="F2" s="83"/>
      <c r="G2" s="83" t="s">
        <v>100</v>
      </c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>
      <c r="A3" s="83" t="s">
        <v>101</v>
      </c>
      <c r="B3" s="83"/>
      <c r="C3" s="84" t="s">
        <v>102</v>
      </c>
      <c r="D3" s="83"/>
      <c r="E3" s="83" t="s">
        <v>103</v>
      </c>
      <c r="F3" s="83"/>
      <c r="G3" s="83" t="s">
        <v>104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</row>
    <row r="4">
      <c r="A4" s="83" t="s">
        <v>105</v>
      </c>
      <c r="B4" s="83"/>
      <c r="C4" s="84" t="s">
        <v>106</v>
      </c>
      <c r="D4" s="83"/>
      <c r="E4" s="83" t="s">
        <v>10</v>
      </c>
      <c r="F4" s="83"/>
      <c r="G4" s="83" t="s">
        <v>8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</row>
    <row r="5">
      <c r="A5" s="83" t="s">
        <v>107</v>
      </c>
      <c r="B5" s="83"/>
      <c r="C5" s="84" t="s">
        <v>108</v>
      </c>
      <c r="D5" s="83"/>
      <c r="E5" s="83"/>
      <c r="F5" s="83"/>
      <c r="G5" s="83" t="s">
        <v>109</v>
      </c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>
      <c r="A6" s="83" t="s">
        <v>110</v>
      </c>
      <c r="B6" s="83"/>
      <c r="C6" s="84" t="s">
        <v>111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>
      <c r="A7" s="83" t="s">
        <v>112</v>
      </c>
      <c r="B7" s="83"/>
      <c r="C7" s="84" t="s">
        <v>113</v>
      </c>
      <c r="D7" s="83"/>
      <c r="E7" s="83"/>
      <c r="F7" s="83"/>
      <c r="G7" s="83" t="s">
        <v>114</v>
      </c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</row>
    <row r="8">
      <c r="A8" s="83" t="s">
        <v>115</v>
      </c>
      <c r="B8" s="83"/>
      <c r="C8" s="84" t="s">
        <v>6</v>
      </c>
      <c r="D8" s="83"/>
      <c r="E8" s="83"/>
      <c r="F8" s="83"/>
      <c r="G8" s="83" t="s">
        <v>116</v>
      </c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</row>
    <row r="9">
      <c r="A9" s="83" t="s">
        <v>117</v>
      </c>
      <c r="B9" s="83"/>
      <c r="C9" s="84" t="s">
        <v>118</v>
      </c>
      <c r="D9" s="83"/>
      <c r="E9" s="83"/>
      <c r="F9" s="83"/>
      <c r="G9" s="83" t="s">
        <v>119</v>
      </c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</row>
    <row r="10">
      <c r="A10" s="83" t="s">
        <v>120</v>
      </c>
      <c r="B10" s="83"/>
      <c r="C10" s="84" t="s">
        <v>121</v>
      </c>
      <c r="D10" s="83"/>
      <c r="E10" s="83"/>
      <c r="F10" s="83"/>
      <c r="G10" s="83" t="s">
        <v>122</v>
      </c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</row>
    <row r="11">
      <c r="A11" s="83" t="s">
        <v>123</v>
      </c>
      <c r="B11" s="83"/>
      <c r="C11" s="84" t="s">
        <v>124</v>
      </c>
      <c r="D11" s="83"/>
      <c r="E11" s="83"/>
      <c r="F11" s="83"/>
      <c r="G11" s="83" t="s">
        <v>125</v>
      </c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</row>
    <row r="12">
      <c r="A12" s="83" t="s">
        <v>126</v>
      </c>
      <c r="B12" s="83"/>
      <c r="C12" s="84" t="s">
        <v>127</v>
      </c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</row>
    <row r="13">
      <c r="A13" s="83" t="s">
        <v>128</v>
      </c>
      <c r="B13" s="83"/>
      <c r="C13" s="83" t="s">
        <v>129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</row>
    <row r="14">
      <c r="A14" s="83" t="s">
        <v>130</v>
      </c>
      <c r="B14" s="83"/>
      <c r="C14" s="83" t="s">
        <v>131</v>
      </c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>
      <c r="A15" s="83" t="s">
        <v>132</v>
      </c>
      <c r="B15" s="83"/>
      <c r="C15" s="83" t="s">
        <v>133</v>
      </c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</row>
    <row r="16">
      <c r="A16" s="83" t="s">
        <v>134</v>
      </c>
      <c r="B16" s="83"/>
      <c r="C16" s="83" t="s">
        <v>135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</row>
    <row r="17">
      <c r="A17" s="83" t="s">
        <v>136</v>
      </c>
      <c r="B17" s="83"/>
      <c r="C17" s="83" t="s">
        <v>137</v>
      </c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>
      <c r="A18" s="83" t="s">
        <v>138</v>
      </c>
      <c r="B18" s="83"/>
      <c r="C18" s="83" t="s">
        <v>139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</row>
    <row r="19">
      <c r="A19" s="83" t="s">
        <v>140</v>
      </c>
      <c r="B19" s="83"/>
      <c r="C19" s="83" t="s">
        <v>141</v>
      </c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</row>
    <row r="20">
      <c r="A20" s="83" t="s">
        <v>2</v>
      </c>
      <c r="B20" s="83"/>
      <c r="C20" s="83" t="s">
        <v>142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</row>
    <row r="21" ht="15.75" customHeight="1">
      <c r="A21" s="83" t="s">
        <v>143</v>
      </c>
      <c r="B21" s="83"/>
      <c r="C21" s="83" t="s">
        <v>144</v>
      </c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</row>
    <row r="22" ht="15.75" customHeight="1">
      <c r="A22" s="83" t="s">
        <v>145</v>
      </c>
      <c r="B22" s="83"/>
      <c r="C22" s="83" t="s">
        <v>146</v>
      </c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</row>
    <row r="23" ht="15.75" customHeight="1">
      <c r="A23" s="83" t="s">
        <v>147</v>
      </c>
      <c r="B23" s="83"/>
      <c r="C23" s="83" t="s">
        <v>148</v>
      </c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</row>
    <row r="24" ht="15.75" customHeight="1">
      <c r="A24" s="83" t="s">
        <v>149</v>
      </c>
      <c r="B24" s="83"/>
      <c r="C24" s="83" t="s">
        <v>150</v>
      </c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</row>
    <row r="25" ht="15.75" customHeight="1">
      <c r="A25" s="83" t="s">
        <v>151</v>
      </c>
      <c r="B25" s="83"/>
      <c r="C25" s="83" t="s">
        <v>152</v>
      </c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</row>
    <row r="26" ht="15.75" customHeight="1">
      <c r="A26" s="83" t="s">
        <v>153</v>
      </c>
      <c r="B26" s="83"/>
      <c r="C26" s="83" t="s">
        <v>154</v>
      </c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</row>
    <row r="27" ht="15.75" customHeight="1">
      <c r="A27" s="83" t="s">
        <v>155</v>
      </c>
      <c r="B27" s="83"/>
      <c r="C27" s="83" t="s">
        <v>156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</row>
    <row r="28" ht="15.75" customHeight="1">
      <c r="A28" s="83" t="s">
        <v>157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</row>
    <row r="29" ht="15.75" customHeight="1">
      <c r="A29" s="83" t="s">
        <v>158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</row>
    <row r="30" ht="15.75" customHeight="1">
      <c r="A30" s="83" t="s">
        <v>159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</row>
    <row r="31" ht="15.75" customHeight="1">
      <c r="A31" s="83" t="s">
        <v>160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</row>
    <row r="32" ht="15.7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</row>
    <row r="33" ht="15.7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</row>
    <row r="34" ht="15.7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</row>
    <row r="35" ht="15.7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</row>
    <row r="36" ht="15.7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</row>
    <row r="37" ht="15.7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</row>
    <row r="38" ht="15.7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</row>
    <row r="39" ht="15.7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</row>
    <row r="40" ht="15.7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</row>
    <row r="41" ht="15.7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</row>
    <row r="42" ht="15.7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</row>
    <row r="43" ht="15.7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</row>
    <row r="44" ht="15.7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</row>
    <row r="45" ht="15.7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</row>
    <row r="46" ht="15.7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</row>
    <row r="47" ht="15.7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</row>
    <row r="48" ht="15.7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</row>
    <row r="49" ht="15.7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</row>
    <row r="50" ht="15.7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ht="15.7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</row>
    <row r="52" ht="15.7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</row>
    <row r="53" ht="15.7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</row>
    <row r="54" ht="15.7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</row>
    <row r="55" ht="15.7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</row>
    <row r="56" ht="15.7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</row>
    <row r="57" ht="15.7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</row>
    <row r="58" ht="15.7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</row>
    <row r="59" ht="15.7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</row>
    <row r="60" ht="15.7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</row>
    <row r="61" ht="15.7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</row>
    <row r="62" ht="15.7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</row>
    <row r="63" ht="15.7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</row>
    <row r="64" ht="15.7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</row>
    <row r="65" ht="15.7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</row>
    <row r="66" ht="15.7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</row>
    <row r="67" ht="15.7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</row>
    <row r="68" ht="15.7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</row>
    <row r="69" ht="15.7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</row>
    <row r="70" ht="15.7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</row>
    <row r="71" ht="15.7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</row>
    <row r="72" ht="15.7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</row>
    <row r="73" ht="15.7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</row>
    <row r="74" ht="15.7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</row>
    <row r="75" ht="15.7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</row>
    <row r="76" ht="15.7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</row>
    <row r="77" ht="15.7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</row>
    <row r="78" ht="15.7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</row>
    <row r="79" ht="15.7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</row>
    <row r="80" ht="15.7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</row>
    <row r="81" ht="15.7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</row>
    <row r="82" ht="15.7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</row>
    <row r="83" ht="15.7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</row>
    <row r="84" ht="15.7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</row>
    <row r="85" ht="15.7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ht="15.7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</row>
    <row r="87" ht="15.7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</row>
    <row r="88" ht="15.7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</row>
    <row r="89" ht="15.7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</row>
    <row r="90" ht="15.7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</row>
    <row r="91" ht="15.7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</row>
    <row r="92" ht="15.7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</row>
    <row r="93" ht="15.7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3"/>
      <c r="X93" s="83"/>
      <c r="Y93" s="83"/>
      <c r="Z93" s="83"/>
    </row>
    <row r="94" ht="15.7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</row>
    <row r="95" ht="15.7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</row>
    <row r="96" ht="15.7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</row>
    <row r="97" ht="15.7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</row>
    <row r="98" ht="15.7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3"/>
      <c r="X98" s="83"/>
      <c r="Y98" s="83"/>
      <c r="Z98" s="83"/>
    </row>
    <row r="99" ht="15.7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3"/>
      <c r="X99" s="83"/>
      <c r="Y99" s="83"/>
      <c r="Z99" s="83"/>
    </row>
    <row r="100" ht="15.7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</row>
    <row r="101" ht="15.7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</row>
    <row r="102" ht="15.7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</row>
    <row r="103" ht="15.7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/>
      <c r="Y103" s="83"/>
      <c r="Z103" s="83"/>
    </row>
    <row r="104" ht="15.7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</row>
    <row r="105" ht="15.7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3"/>
      <c r="X105" s="83"/>
      <c r="Y105" s="83"/>
      <c r="Z105" s="83"/>
    </row>
    <row r="106" ht="15.7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</row>
    <row r="107" ht="15.7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3"/>
      <c r="X107" s="83"/>
      <c r="Y107" s="83"/>
      <c r="Z107" s="83"/>
    </row>
    <row r="108" ht="15.7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</row>
    <row r="109" ht="15.7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3"/>
      <c r="X109" s="83"/>
      <c r="Y109" s="83"/>
      <c r="Z109" s="83"/>
    </row>
    <row r="110" ht="15.7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</row>
    <row r="111" ht="15.7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</row>
    <row r="112" ht="15.7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</row>
    <row r="113" ht="15.7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</row>
    <row r="114" ht="15.7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</row>
    <row r="115" ht="15.7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</row>
    <row r="116" ht="15.7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</row>
    <row r="117" ht="15.7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</row>
    <row r="118" ht="15.7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</row>
    <row r="119" ht="15.7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  <c r="V119" s="83"/>
      <c r="W119" s="83"/>
      <c r="X119" s="83"/>
      <c r="Y119" s="83"/>
      <c r="Z119" s="83"/>
    </row>
    <row r="120" ht="15.7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  <c r="V120" s="83"/>
      <c r="W120" s="83"/>
      <c r="X120" s="83"/>
      <c r="Y120" s="83"/>
      <c r="Z120" s="83"/>
    </row>
    <row r="121" ht="15.7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83"/>
      <c r="W121" s="83"/>
      <c r="X121" s="83"/>
      <c r="Y121" s="83"/>
      <c r="Z121" s="83"/>
    </row>
    <row r="122" ht="15.7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83"/>
      <c r="N122" s="83"/>
      <c r="O122" s="83"/>
      <c r="P122" s="83"/>
      <c r="Q122" s="83"/>
      <c r="R122" s="83"/>
      <c r="S122" s="83"/>
      <c r="T122" s="83"/>
      <c r="U122" s="83"/>
      <c r="V122" s="83"/>
      <c r="W122" s="83"/>
      <c r="X122" s="83"/>
      <c r="Y122" s="83"/>
      <c r="Z122" s="83"/>
    </row>
    <row r="123" ht="15.7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</row>
    <row r="124" ht="15.7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83"/>
      <c r="N124" s="83"/>
      <c r="O124" s="83"/>
      <c r="P124" s="83"/>
      <c r="Q124" s="83"/>
      <c r="R124" s="83"/>
      <c r="S124" s="83"/>
      <c r="T124" s="83"/>
      <c r="U124" s="83"/>
      <c r="V124" s="83"/>
      <c r="W124" s="83"/>
      <c r="X124" s="83"/>
      <c r="Y124" s="83"/>
      <c r="Z124" s="83"/>
    </row>
    <row r="125" ht="15.7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83"/>
      <c r="W125" s="83"/>
      <c r="X125" s="83"/>
      <c r="Y125" s="83"/>
      <c r="Z125" s="83"/>
    </row>
    <row r="126" ht="15.7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</row>
    <row r="127" ht="15.7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</row>
    <row r="128" ht="15.7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</row>
    <row r="129" ht="15.7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</row>
    <row r="130" ht="15.7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</row>
    <row r="131" ht="15.7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</row>
    <row r="132" ht="15.7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</row>
    <row r="133" ht="15.7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</row>
    <row r="134" ht="15.7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</row>
    <row r="135" ht="15.7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</row>
    <row r="136" ht="15.7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</row>
    <row r="137" ht="15.7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83"/>
      <c r="N137" s="83"/>
      <c r="O137" s="83"/>
      <c r="P137" s="83"/>
      <c r="Q137" s="83"/>
      <c r="R137" s="83"/>
      <c r="S137" s="83"/>
      <c r="T137" s="83"/>
      <c r="U137" s="83"/>
      <c r="V137" s="83"/>
      <c r="W137" s="83"/>
      <c r="X137" s="83"/>
      <c r="Y137" s="83"/>
      <c r="Z137" s="83"/>
    </row>
    <row r="138" ht="15.7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  <c r="P138" s="83"/>
      <c r="Q138" s="83"/>
      <c r="R138" s="83"/>
      <c r="S138" s="83"/>
      <c r="T138" s="83"/>
      <c r="U138" s="83"/>
      <c r="V138" s="83"/>
      <c r="W138" s="83"/>
      <c r="X138" s="83"/>
      <c r="Y138" s="83"/>
      <c r="Z138" s="83"/>
    </row>
    <row r="139" ht="15.7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</row>
    <row r="140" ht="15.7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83"/>
      <c r="N140" s="83"/>
      <c r="O140" s="83"/>
      <c r="P140" s="83"/>
      <c r="Q140" s="83"/>
      <c r="R140" s="83"/>
      <c r="S140" s="83"/>
      <c r="T140" s="83"/>
      <c r="U140" s="83"/>
      <c r="V140" s="83"/>
      <c r="W140" s="83"/>
      <c r="X140" s="83"/>
      <c r="Y140" s="83"/>
      <c r="Z140" s="83"/>
    </row>
    <row r="141" ht="15.7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83"/>
      <c r="N141" s="83"/>
      <c r="O141" s="83"/>
      <c r="P141" s="83"/>
      <c r="Q141" s="83"/>
      <c r="R141" s="83"/>
      <c r="S141" s="83"/>
      <c r="T141" s="83"/>
      <c r="U141" s="83"/>
      <c r="V141" s="83"/>
      <c r="W141" s="83"/>
      <c r="X141" s="83"/>
      <c r="Y141" s="83"/>
      <c r="Z141" s="83"/>
    </row>
    <row r="142" ht="15.7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83"/>
      <c r="N142" s="83"/>
      <c r="O142" s="83"/>
      <c r="P142" s="83"/>
      <c r="Q142" s="83"/>
      <c r="R142" s="83"/>
      <c r="S142" s="83"/>
      <c r="T142" s="83"/>
      <c r="U142" s="83"/>
      <c r="V142" s="83"/>
      <c r="W142" s="83"/>
      <c r="X142" s="83"/>
      <c r="Y142" s="83"/>
      <c r="Z142" s="83"/>
    </row>
    <row r="143" ht="15.7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3"/>
      <c r="U143" s="83"/>
      <c r="V143" s="83"/>
      <c r="W143" s="83"/>
      <c r="X143" s="83"/>
      <c r="Y143" s="83"/>
      <c r="Z143" s="83"/>
    </row>
    <row r="144" ht="15.7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3"/>
      <c r="W144" s="83"/>
      <c r="X144" s="83"/>
      <c r="Y144" s="83"/>
      <c r="Z144" s="83"/>
    </row>
    <row r="145" ht="15.7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83"/>
      <c r="N145" s="83"/>
      <c r="O145" s="83"/>
      <c r="P145" s="83"/>
      <c r="Q145" s="83"/>
      <c r="R145" s="83"/>
      <c r="S145" s="83"/>
      <c r="T145" s="83"/>
      <c r="U145" s="83"/>
      <c r="V145" s="83"/>
      <c r="W145" s="83"/>
      <c r="X145" s="83"/>
      <c r="Y145" s="83"/>
      <c r="Z145" s="83"/>
    </row>
    <row r="146" ht="15.7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  <c r="R146" s="83"/>
      <c r="S146" s="83"/>
      <c r="T146" s="83"/>
      <c r="U146" s="83"/>
      <c r="V146" s="83"/>
      <c r="W146" s="83"/>
      <c r="X146" s="83"/>
      <c r="Y146" s="83"/>
      <c r="Z146" s="83"/>
    </row>
    <row r="147" ht="15.7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</row>
    <row r="148" ht="15.7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</row>
    <row r="149" ht="15.7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</row>
    <row r="150" ht="15.7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</row>
    <row r="151" ht="15.7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3"/>
      <c r="T151" s="83"/>
      <c r="U151" s="83"/>
      <c r="V151" s="83"/>
      <c r="W151" s="83"/>
      <c r="X151" s="83"/>
      <c r="Y151" s="83"/>
      <c r="Z151" s="83"/>
    </row>
    <row r="152" ht="15.7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</row>
    <row r="153" ht="15.7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</row>
    <row r="154" ht="15.7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  <c r="R154" s="83"/>
      <c r="S154" s="83"/>
      <c r="T154" s="83"/>
      <c r="U154" s="83"/>
      <c r="V154" s="83"/>
      <c r="W154" s="83"/>
      <c r="X154" s="83"/>
      <c r="Y154" s="83"/>
      <c r="Z154" s="83"/>
    </row>
    <row r="155" ht="15.7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  <c r="R155" s="83"/>
      <c r="S155" s="83"/>
      <c r="T155" s="83"/>
      <c r="U155" s="83"/>
      <c r="V155" s="83"/>
      <c r="W155" s="83"/>
      <c r="X155" s="83"/>
      <c r="Y155" s="83"/>
      <c r="Z155" s="83"/>
    </row>
    <row r="156" ht="15.7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  <c r="R156" s="83"/>
      <c r="S156" s="83"/>
      <c r="T156" s="83"/>
      <c r="U156" s="83"/>
      <c r="V156" s="83"/>
      <c r="W156" s="83"/>
      <c r="X156" s="83"/>
      <c r="Y156" s="83"/>
      <c r="Z156" s="83"/>
    </row>
    <row r="157" ht="15.7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  <c r="R157" s="83"/>
      <c r="S157" s="83"/>
      <c r="T157" s="83"/>
      <c r="U157" s="83"/>
      <c r="V157" s="83"/>
      <c r="W157" s="83"/>
      <c r="X157" s="83"/>
      <c r="Y157" s="83"/>
      <c r="Z157" s="83"/>
    </row>
    <row r="158" ht="15.7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  <c r="R158" s="83"/>
      <c r="S158" s="83"/>
      <c r="T158" s="83"/>
      <c r="U158" s="83"/>
      <c r="V158" s="83"/>
      <c r="W158" s="83"/>
      <c r="X158" s="83"/>
      <c r="Y158" s="83"/>
      <c r="Z158" s="83"/>
    </row>
    <row r="159" ht="15.7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  <c r="R159" s="83"/>
      <c r="S159" s="83"/>
      <c r="T159" s="83"/>
      <c r="U159" s="83"/>
      <c r="V159" s="83"/>
      <c r="W159" s="83"/>
      <c r="X159" s="83"/>
      <c r="Y159" s="83"/>
      <c r="Z159" s="83"/>
    </row>
    <row r="160" ht="15.7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  <c r="R160" s="83"/>
      <c r="S160" s="83"/>
      <c r="T160" s="83"/>
      <c r="U160" s="83"/>
      <c r="V160" s="83"/>
      <c r="W160" s="83"/>
      <c r="X160" s="83"/>
      <c r="Y160" s="83"/>
      <c r="Z160" s="83"/>
    </row>
    <row r="161" ht="15.7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  <c r="R161" s="83"/>
      <c r="S161" s="83"/>
      <c r="T161" s="83"/>
      <c r="U161" s="83"/>
      <c r="V161" s="83"/>
      <c r="W161" s="83"/>
      <c r="X161" s="83"/>
      <c r="Y161" s="83"/>
      <c r="Z161" s="83"/>
    </row>
    <row r="162" ht="15.7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  <c r="R162" s="83"/>
      <c r="S162" s="83"/>
      <c r="T162" s="83"/>
      <c r="U162" s="83"/>
      <c r="V162" s="83"/>
      <c r="W162" s="83"/>
      <c r="X162" s="83"/>
      <c r="Y162" s="83"/>
      <c r="Z162" s="83"/>
    </row>
    <row r="163" ht="15.7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  <c r="R163" s="83"/>
      <c r="S163" s="83"/>
      <c r="T163" s="83"/>
      <c r="U163" s="83"/>
      <c r="V163" s="83"/>
      <c r="W163" s="83"/>
      <c r="X163" s="83"/>
      <c r="Y163" s="83"/>
      <c r="Z163" s="83"/>
    </row>
    <row r="164" ht="15.7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  <c r="R164" s="83"/>
      <c r="S164" s="83"/>
      <c r="T164" s="83"/>
      <c r="U164" s="83"/>
      <c r="V164" s="83"/>
      <c r="W164" s="83"/>
      <c r="X164" s="83"/>
      <c r="Y164" s="83"/>
      <c r="Z164" s="83"/>
    </row>
    <row r="165" ht="15.7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  <c r="R165" s="83"/>
      <c r="S165" s="83"/>
      <c r="T165" s="83"/>
      <c r="U165" s="83"/>
      <c r="V165" s="83"/>
      <c r="W165" s="83"/>
      <c r="X165" s="83"/>
      <c r="Y165" s="83"/>
      <c r="Z165" s="83"/>
    </row>
    <row r="166" ht="15.7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  <c r="R166" s="83"/>
      <c r="S166" s="83"/>
      <c r="T166" s="83"/>
      <c r="U166" s="83"/>
      <c r="V166" s="83"/>
      <c r="W166" s="83"/>
      <c r="X166" s="83"/>
      <c r="Y166" s="83"/>
      <c r="Z166" s="83"/>
    </row>
    <row r="167" ht="15.7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  <c r="R167" s="83"/>
      <c r="S167" s="83"/>
      <c r="T167" s="83"/>
      <c r="U167" s="83"/>
      <c r="V167" s="83"/>
      <c r="W167" s="83"/>
      <c r="X167" s="83"/>
      <c r="Y167" s="83"/>
      <c r="Z167" s="83"/>
    </row>
    <row r="168" ht="15.7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  <c r="R168" s="83"/>
      <c r="S168" s="83"/>
      <c r="T168" s="83"/>
      <c r="U168" s="83"/>
      <c r="V168" s="83"/>
      <c r="W168" s="83"/>
      <c r="X168" s="83"/>
      <c r="Y168" s="83"/>
      <c r="Z168" s="83"/>
    </row>
    <row r="169" ht="15.7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3"/>
      <c r="U169" s="83"/>
      <c r="V169" s="83"/>
      <c r="W169" s="83"/>
      <c r="X169" s="83"/>
      <c r="Y169" s="83"/>
      <c r="Z169" s="83"/>
    </row>
    <row r="170" ht="15.7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  <c r="R170" s="83"/>
      <c r="S170" s="83"/>
      <c r="T170" s="83"/>
      <c r="U170" s="83"/>
      <c r="V170" s="83"/>
      <c r="W170" s="83"/>
      <c r="X170" s="83"/>
      <c r="Y170" s="83"/>
      <c r="Z170" s="83"/>
    </row>
    <row r="171" ht="15.7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  <c r="W171" s="83"/>
      <c r="X171" s="83"/>
      <c r="Y171" s="83"/>
      <c r="Z171" s="83"/>
    </row>
    <row r="172" ht="15.7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  <c r="R172" s="83"/>
      <c r="S172" s="83"/>
      <c r="T172" s="83"/>
      <c r="U172" s="83"/>
      <c r="V172" s="83"/>
      <c r="W172" s="83"/>
      <c r="X172" s="83"/>
      <c r="Y172" s="83"/>
      <c r="Z172" s="83"/>
    </row>
    <row r="173" ht="15.7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  <c r="R173" s="83"/>
      <c r="S173" s="83"/>
      <c r="T173" s="83"/>
      <c r="U173" s="83"/>
      <c r="V173" s="83"/>
      <c r="W173" s="83"/>
      <c r="X173" s="83"/>
      <c r="Y173" s="83"/>
      <c r="Z173" s="83"/>
    </row>
    <row r="174" ht="15.7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  <c r="R174" s="83"/>
      <c r="S174" s="83"/>
      <c r="T174" s="83"/>
      <c r="U174" s="83"/>
      <c r="V174" s="83"/>
      <c r="W174" s="83"/>
      <c r="X174" s="83"/>
      <c r="Y174" s="83"/>
      <c r="Z174" s="83"/>
    </row>
    <row r="175" ht="15.7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  <c r="R175" s="83"/>
      <c r="S175" s="83"/>
      <c r="T175" s="83"/>
      <c r="U175" s="83"/>
      <c r="V175" s="83"/>
      <c r="W175" s="83"/>
      <c r="X175" s="83"/>
      <c r="Y175" s="83"/>
      <c r="Z175" s="83"/>
    </row>
    <row r="176" ht="15.7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  <c r="R176" s="83"/>
      <c r="S176" s="83"/>
      <c r="T176" s="83"/>
      <c r="U176" s="83"/>
      <c r="V176" s="83"/>
      <c r="W176" s="83"/>
      <c r="X176" s="83"/>
      <c r="Y176" s="83"/>
      <c r="Z176" s="83"/>
    </row>
    <row r="177" ht="15.7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  <c r="R177" s="83"/>
      <c r="S177" s="83"/>
      <c r="T177" s="83"/>
      <c r="U177" s="83"/>
      <c r="V177" s="83"/>
      <c r="W177" s="83"/>
      <c r="X177" s="83"/>
      <c r="Y177" s="83"/>
      <c r="Z177" s="83"/>
    </row>
    <row r="178" ht="15.7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  <c r="R178" s="83"/>
      <c r="S178" s="83"/>
      <c r="T178" s="83"/>
      <c r="U178" s="83"/>
      <c r="V178" s="83"/>
      <c r="W178" s="83"/>
      <c r="X178" s="83"/>
      <c r="Y178" s="83"/>
      <c r="Z178" s="83"/>
    </row>
    <row r="179" ht="15.7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3"/>
      <c r="W179" s="83"/>
      <c r="X179" s="83"/>
      <c r="Y179" s="83"/>
      <c r="Z179" s="83"/>
    </row>
    <row r="180" ht="15.7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  <c r="R180" s="83"/>
      <c r="S180" s="83"/>
      <c r="T180" s="83"/>
      <c r="U180" s="83"/>
      <c r="V180" s="83"/>
      <c r="W180" s="83"/>
      <c r="X180" s="83"/>
      <c r="Y180" s="83"/>
      <c r="Z180" s="83"/>
    </row>
    <row r="181" ht="15.7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  <c r="R181" s="83"/>
      <c r="S181" s="83"/>
      <c r="T181" s="83"/>
      <c r="U181" s="83"/>
      <c r="V181" s="83"/>
      <c r="W181" s="83"/>
      <c r="X181" s="83"/>
      <c r="Y181" s="83"/>
      <c r="Z181" s="83"/>
    </row>
    <row r="182" ht="15.7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</row>
    <row r="183" ht="15.7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  <c r="R183" s="83"/>
      <c r="S183" s="83"/>
      <c r="T183" s="83"/>
      <c r="U183" s="83"/>
      <c r="V183" s="83"/>
      <c r="W183" s="83"/>
      <c r="X183" s="83"/>
      <c r="Y183" s="83"/>
      <c r="Z183" s="83"/>
    </row>
    <row r="184" ht="15.7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  <c r="R184" s="83"/>
      <c r="S184" s="83"/>
      <c r="T184" s="83"/>
      <c r="U184" s="83"/>
      <c r="V184" s="83"/>
      <c r="W184" s="83"/>
      <c r="X184" s="83"/>
      <c r="Y184" s="83"/>
      <c r="Z184" s="83"/>
    </row>
    <row r="185" ht="15.7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  <c r="R185" s="83"/>
      <c r="S185" s="83"/>
      <c r="T185" s="83"/>
      <c r="U185" s="83"/>
      <c r="V185" s="83"/>
      <c r="W185" s="83"/>
      <c r="X185" s="83"/>
      <c r="Y185" s="83"/>
      <c r="Z185" s="83"/>
    </row>
    <row r="186" ht="15.7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  <c r="R186" s="83"/>
      <c r="S186" s="83"/>
      <c r="T186" s="83"/>
      <c r="U186" s="83"/>
      <c r="V186" s="83"/>
      <c r="W186" s="83"/>
      <c r="X186" s="83"/>
      <c r="Y186" s="83"/>
      <c r="Z186" s="83"/>
    </row>
    <row r="187" ht="15.7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  <c r="R187" s="83"/>
      <c r="S187" s="83"/>
      <c r="T187" s="83"/>
      <c r="U187" s="83"/>
      <c r="V187" s="83"/>
      <c r="W187" s="83"/>
      <c r="X187" s="83"/>
      <c r="Y187" s="83"/>
      <c r="Z187" s="83"/>
    </row>
    <row r="188" ht="15.7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3"/>
      <c r="S188" s="83"/>
      <c r="T188" s="83"/>
      <c r="U188" s="83"/>
      <c r="V188" s="83"/>
      <c r="W188" s="83"/>
      <c r="X188" s="83"/>
      <c r="Y188" s="83"/>
      <c r="Z188" s="83"/>
    </row>
    <row r="189" ht="15.7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ht="15.7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ht="15.7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ht="15.7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ht="15.7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83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ht="15.7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83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ht="15.7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83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ht="15.7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83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ht="15.7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83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ht="15.7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83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ht="15.7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ht="15.7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ht="15.7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ht="15.7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83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ht="15.7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83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ht="15.7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ht="15.7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ht="15.7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83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ht="15.7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83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ht="15.7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83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ht="15.7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83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ht="15.7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83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ht="15.7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83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ht="15.7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83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ht="15.7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83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ht="15.7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83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ht="15.7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83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ht="15.7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83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ht="15.7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83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ht="15.7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83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ht="15.7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83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ht="15.7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ht="15.7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ht="15.7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ht="15.7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ht="15.7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ht="15.7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ht="15.7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ht="15.7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ht="15.7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ht="15.7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ht="15.7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ht="15.7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