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e Trimestral" sheetId="1" r:id="rId4"/>
    <sheet state="hidden" name="Catálogos" sheetId="2" r:id="rId5"/>
  </sheets>
  <definedNames/>
  <calcPr/>
  <extLst>
    <ext uri="GoogleSheetsCustomDataVersion2">
      <go:sheetsCustomData xmlns:go="http://customooxmlschemas.google.com/" r:id="rId6" roundtripDataChecksum="aHERnzOkq58fKI3LAiIeD9HzOxdGrSVo1tS7GbX+5zg="/>
    </ext>
  </extLst>
</workbook>
</file>

<file path=xl/sharedStrings.xml><?xml version="1.0" encoding="utf-8"?>
<sst xmlns="http://schemas.openxmlformats.org/spreadsheetml/2006/main" count="320" uniqueCount="200">
  <si>
    <t>Informe Trimestral 2025</t>
  </si>
  <si>
    <t>Unidad Responsable:</t>
  </si>
  <si>
    <t>503 - Instituto Municipal de la Mujer</t>
  </si>
  <si>
    <t>*</t>
  </si>
  <si>
    <t>Vinculación al Plan Municipal de Desarrollo 2025 - 2027</t>
  </si>
  <si>
    <t>Programa Presupuestario:</t>
  </si>
  <si>
    <t>15 - Igualdad de género</t>
  </si>
  <si>
    <t>Eje:</t>
  </si>
  <si>
    <t>1.- Bienestar Vecinal</t>
  </si>
  <si>
    <t>Trimestre que se reporta:</t>
  </si>
  <si>
    <t>4to. Trimestre 2025</t>
  </si>
  <si>
    <t>Objetivo:</t>
  </si>
  <si>
    <t>1.10 Contribur a prevenir las violencias contra niñas,adolecentes y mujeres preservando sus derechos humano
Eje transversal 1 Impulsar la perspectiva con enfoque de género en la adminitración pública, la formación financiera y educativa de las mujeres en el municipio.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</si>
  <si>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</si>
  <si>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</si>
  <si>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</si>
  <si>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</si>
  <si>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</si>
  <si>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</si>
  <si>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</si>
  <si>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</si>
  <si>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</si>
  <si>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</si>
  <si>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</si>
  <si>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</si>
  <si>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</si>
  <si>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</si>
  <si>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</si>
  <si>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</si>
  <si>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</si>
  <si>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</si>
  <si>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</si>
  <si>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</si>
  <si>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</si>
  <si>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</si>
  <si>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</si>
  <si>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</si>
  <si>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Prevalencia de violencia contra las mujeres de 18 años y más en los últimos 12 meses.</t>
  </si>
  <si>
    <t xml:space="preserve"> Que el Instituto Municipal contribuya a la participación activa de actores de los tres órdenes de gobierno y de la sociedad civil, quienes colaboran de manera efectiva para contribuir a la igualdad sustantiva y el cumplimiento de los derechos de las mujeres.</t>
  </si>
  <si>
    <t>Encuesta Nacional sobre la Dinámica de las Relaciones en los Hogares (ENDIREH) 2021</t>
  </si>
  <si>
    <t>Encuesta</t>
  </si>
  <si>
    <t>Estratégico</t>
  </si>
  <si>
    <t>Eficacia</t>
  </si>
  <si>
    <t>Anual</t>
  </si>
  <si>
    <t>Descendente</t>
  </si>
  <si>
    <t>Reporte de Informe por la Dirección del IMMUJER</t>
  </si>
  <si>
    <t>Propósito</t>
  </si>
  <si>
    <t>Tasa de variación de mujeres beneficiadas con las estrategias implementadas por el Instituto.</t>
  </si>
  <si>
    <t>Se medirán las variaciones que ha tenido la población femenina de acuerdo a las acciones implementadas por el Instituto Municipal de la Mujer para asegurar el ejercicio pleno de su derechos a una vida libre de violencia, promoviendo la igualdad de género, empoderamiento económico y acceso a servicios de salud fundamentales.</t>
  </si>
  <si>
    <t>TVMB= (MBAA/MBAAI)-1)*100 TVMB =Tasa de variación de mujeres beneficiadas con las estrategias implementadas por el Instituto. MB= Mujeres beneficiadas del año actual. MB= Mujeres beneficiadas del año anterior inmediato.</t>
  </si>
  <si>
    <t>Tasa</t>
  </si>
  <si>
    <t>Eficiencia</t>
  </si>
  <si>
    <t>Ascendente</t>
  </si>
  <si>
    <t>Componente 1</t>
  </si>
  <si>
    <t xml:space="preserve">Porcentaje de acciones que promueven la igualdad sustantiva. </t>
  </si>
  <si>
    <t>Mide el porcentaje de estrategias implementadas que contribuyan a garantizar el acceso a una vida libre de violencia, fortaleciendo su empoderamiento y el ejercicio pleno de sus derechos.</t>
  </si>
  <si>
    <t>(Número de acciones realizadas/número total de acciones programadas) *100</t>
  </si>
  <si>
    <t>Porcentaje</t>
  </si>
  <si>
    <t>Trimestral</t>
  </si>
  <si>
    <t>Actividad 1.1</t>
  </si>
  <si>
    <t>Porcentaje de servidoras y servidores públicos ciudadanos que recibieron capacitaciones</t>
  </si>
  <si>
    <t>Mide el procentaje de capacitaciones realizadas que den difusión a la igualdad de género, derechos humanos de las mujeres, violencia de género, en donde las personas capacitadas muestran interés para capacitarse e implementar los conocimientos adquiridos para la atención de mujeres víctimas de violencia de género.</t>
  </si>
  <si>
    <t xml:space="preserve"> (Número de ciudadanos servidoras y servidores públicos capacitados /número de ciudadanos servidoras y servidores públicos programados para ser capacitados) *100</t>
  </si>
  <si>
    <t>De gestión</t>
  </si>
  <si>
    <t xml:space="preserve">Reporte de Informe por el Departamento de Atención a la Violencia de Género contra las Mujeres </t>
  </si>
  <si>
    <t>Actividad 1.2</t>
  </si>
  <si>
    <t>Porcentaje de personas que recibieron capacitaciones</t>
  </si>
  <si>
    <t>Mide el porcentaje de las personas capacitadas en recibir información que les permita identificar, prevenir y saber a dónde acudir ante actos de violencia de género.</t>
  </si>
  <si>
    <t>(Número de personas ciudadanos capacitados /número de personas ciudadanos programados para ser capacitados) *100</t>
  </si>
  <si>
    <t>Actividad 1.3</t>
  </si>
  <si>
    <t>Porcentaje de mujeres que recibieron los servicios de atención psicológica orientación jurídica</t>
  </si>
  <si>
    <t xml:space="preserve">Mide el número de servicios de atención integral brindados a mujeres en situación de violencia, como servicios de atención psicologica, asesoría juridica </t>
  </si>
  <si>
    <t>(Número de mujeres adultas atendidas por violencia de género/número de mujeres programadas) *100</t>
  </si>
  <si>
    <t>Actividad 1.4</t>
  </si>
  <si>
    <t>Porcentaje de mujeres que requirieron el servicio de atención integral a mujeres en situación de violencia de género</t>
  </si>
  <si>
    <t xml:space="preserve">Mide el porcentaje de servicios profesionales multidisciplinarios especializados a usuarias de la CAMEC </t>
  </si>
  <si>
    <t xml:space="preserve"> (Mujeres atendidas / mujeres programadas) *100</t>
  </si>
  <si>
    <t>Reporte de Informe por el Departamento de la Casa de Medio Camino</t>
  </si>
  <si>
    <t>Actividad 1.5</t>
  </si>
  <si>
    <t>Porcentaje de mujeres atendidas en lo referente a contención emocional individual y grupal</t>
  </si>
  <si>
    <t xml:space="preserve">Se medirá la implementación de medidas de contención para lograr el restablecimiento del equilibrio emocional y el desempeño óptimo en el trabajo para el personal especializado ante las situaciones y circunstancias que la mujer víctima de violencia le presenta. </t>
  </si>
  <si>
    <t>(Número de mujeres atendidas /número de mujeres que solicitaron el servicios)*100</t>
  </si>
  <si>
    <t>Reporte de Informe por el Departamento Administrativo</t>
  </si>
  <si>
    <t>Componente 2</t>
  </si>
  <si>
    <t>Porcentaje de acciones de seguimiento de la AVGM</t>
  </si>
  <si>
    <t>Lo miembros del Consejo Municipal PASE participan activamente en las Acciones de seguimiento en atención a las medidas de la Alerta de Violencia de Género contra las Mujeres (AVGM)</t>
  </si>
  <si>
    <t>Actividad 2.1</t>
  </si>
  <si>
    <t>Porcentaje de informes AVGM programados</t>
  </si>
  <si>
    <t>'Los integrantes del Consejo Municipal PASE participa en la instalación y operación para atender las medidas de la Declaratoria de Alerta de Violencia de Género contra las Mujeres (AVGM).</t>
  </si>
  <si>
    <t>(Número de informes de AVGM realizados/número de informes AVGM programados) *100</t>
  </si>
  <si>
    <t>Actividad 2.2</t>
  </si>
  <si>
    <t xml:space="preserve">Porcentaje de autoridades municipales, estatales e integrantes del Consejo Municipal PASE capacitadas </t>
  </si>
  <si>
    <t>Se medirán las capacitaciones al funcionariado municipal en atención de las medidas de la Declaratoria de Alerta de Violencia de Género contra las Mujeres (AVGM).</t>
  </si>
  <si>
    <t>(Número de personas capacitadas / número de personas programadas para ser capacitadas) *100</t>
  </si>
  <si>
    <t>Actividad 2.3</t>
  </si>
  <si>
    <t>Porcentaje de personas capacitadas en seguimiento a las Medidas de la Declaratoria de Alerta de Violencia de Género para prevenir, atender, sancionar y erradicar la violencia contra las mujeres</t>
  </si>
  <si>
    <t>Se medirán las capacitaciones del sector educativo en atención de las medidas de la Declaratoria de Alerta de Violencia de Género contra las Mujeres (AVGM).</t>
  </si>
  <si>
    <t>Número de personas capacitadas / número de personas programadas para ser capacitadas) *100</t>
  </si>
  <si>
    <t>Componente 3</t>
  </si>
  <si>
    <t>Porcentaje de estrategias implementadas para el impulso económico de las mujeres</t>
  </si>
  <si>
    <t>Se medirá la participación de actores estratégicos en la realización de las estrategias para el impulso económico de las mujeres víctimas de violencia de género del municipio de Oaxaca de Juárez.</t>
  </si>
  <si>
    <t>(Número de estrategias realizadas/número de estrategias programadas) *100</t>
  </si>
  <si>
    <t>Actividad 3.1</t>
  </si>
  <si>
    <t xml:space="preserve">Porcentaje de mujeres que asistieron a cursos  </t>
  </si>
  <si>
    <t>Mide el porcentaje de mujeres capacitadas y en aplicar los conocimientos adquiridos</t>
  </si>
  <si>
    <t>(Número de mujeres que asistieron a capacitaciones y/o talleres realizados/número total de mujeres programadas para asistir a capacitaciones) *100</t>
  </si>
  <si>
    <t>Actividad 3.2</t>
  </si>
  <si>
    <t xml:space="preserve">Porcentaje de mujeres que participaron en ferias de impulso económico </t>
  </si>
  <si>
    <t>Impulsar el empoderamiento económico de las mujeres en el municipio de Oaxaca de Juárez, a través de acciones que promuevan su acceso a oportunidades financieras, capacitaciones y espacios dignos donde puedan comercializar sus productos para generar ingresos</t>
  </si>
  <si>
    <t>(Número de mujeres que participaron en ferias realizadas/Número de mujeres programadas para participar en ferias) *100</t>
  </si>
  <si>
    <t>Actividad 3.3</t>
  </si>
  <si>
    <t>Porcentaje de mujeres emprendedoras que recibieron apoyo para acceder a créditos</t>
  </si>
  <si>
    <t>Medirá el porcentaje de mujeres emprendedoras que tuvieron acceso a un crédito con el objetivo de iniciar o fortalecer sus negocios.</t>
  </si>
  <si>
    <t>(Número de mujeres emprendedoras que recibieron apoyo para créditos / Número de mujeres emprendedoras programadas). *100</t>
  </si>
  <si>
    <t>Componente 4</t>
  </si>
  <si>
    <t>Porcentaje de acciones programadas para garantizar el acceso a los servicios de salud de las mujeres en el municipio de Oaxaca de Juárez</t>
  </si>
  <si>
    <t>Se medirá la proporción de iniciativas, programas o actividades planificadas por las autoridades de salud y otros organismos relevantes, destinadas a asegurar que las mujeres en esta localidad tengan acceso efectivo a servicios de salud.</t>
  </si>
  <si>
    <t>Actividad 4.1</t>
  </si>
  <si>
    <t>Porcentaje de mujeres que participaron en capacitaciones y vinculación con el sector salud</t>
  </si>
  <si>
    <t>Se medirá el porcentaje de convenios de colaboración gestionados para trabajar de manera coordinada en el sector salud.</t>
  </si>
  <si>
    <t>(Número de mujeres que participaron en capacitaciones realizadas /número total de mujeres programadas para recibir capacitaciones ) *100</t>
  </si>
  <si>
    <t>Actividad 4.2</t>
  </si>
  <si>
    <t>Porcentaje de mujeres que participaron en campañas educativas sobre derechos sexuales y reproductivos.</t>
  </si>
  <si>
    <t>Se medirá el porcentaje de mujeres que participen en las campañas de salud sexual y reproductiva</t>
  </si>
  <si>
    <t>(Número de mujeres que recibieron información de las campañas de salud sexual y reproductiva/ Número de mujeres programadas) *100</t>
  </si>
  <si>
    <t>Actividad 4.3</t>
  </si>
  <si>
    <t xml:space="preserve">Porcentaje de mujeres que recibieron servicios de salud gratuitos </t>
  </si>
  <si>
    <t>Se medirá el porcentaje de mujeres que accedan a servicios gratuitos preventidos de salud.</t>
  </si>
  <si>
    <t>(Número de mujeres que recibieron los servicios de salud gratuitos / Número total de mujeres que solicitaron servicios de salud gratuitos) *100</t>
  </si>
  <si>
    <t>Autorizó</t>
  </si>
  <si>
    <t>María del Carmen Canchola Quintana</t>
  </si>
  <si>
    <t>Directora del Instituto Municipla de la Mujer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</si>
  <si>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</si>
  <si>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</si>
  <si>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</si>
  <si>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</si>
  <si>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</si>
  <si>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</si>
  <si>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</si>
  <si>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</si>
  <si>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</si>
  <si>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</si>
  <si>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</si>
  <si>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</si>
  <si>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</si>
  <si>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 Productivo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</si>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</sst>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3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31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quotePrefix="1"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quotePrefix="1"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quotePrefix="1" borderId="12" fillId="4" fontId="6" numFmtId="0" xfId="0" applyAlignment="1" applyBorder="1" applyFont="1">
      <alignment horizontal="center" shrinkToFit="0" wrapText="1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horizontal="center" vertical="center"/>
    </xf>
    <xf borderId="23" fillId="4" fontId="6" numFmtId="3" xfId="0" applyAlignment="1" applyBorder="1" applyFont="1" applyNumberFormat="1">
      <alignment horizontal="center" vertical="center"/>
    </xf>
    <xf borderId="23" fillId="14" fontId="6" numFmtId="3" xfId="0" applyAlignment="1" applyBorder="1" applyFill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vertical="center"/>
    </xf>
    <xf borderId="23" fillId="4" fontId="6" numFmtId="164" xfId="0" applyAlignment="1" applyBorder="1" applyFont="1" applyNumberFormat="1">
      <alignment horizontal="center" readingOrder="0" vertical="center"/>
    </xf>
    <xf borderId="23" fillId="14" fontId="6" numFmtId="164" xfId="0" applyAlignment="1" applyBorder="1" applyFont="1" applyNumberFormat="1">
      <alignment horizontal="center" vertical="center"/>
    </xf>
    <xf borderId="24" fillId="15" fontId="6" numFmtId="1" xfId="0" applyAlignment="1" applyBorder="1" applyFill="1" applyFont="1" applyNumberFormat="1">
      <alignment horizontal="center" vertical="center"/>
    </xf>
    <xf borderId="23" fillId="15" fontId="6" numFmtId="1" xfId="0" applyAlignment="1" applyBorder="1" applyFont="1" applyNumberFormat="1">
      <alignment horizontal="center" vertical="center"/>
    </xf>
    <xf borderId="24" fillId="4" fontId="6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quotePrefix="1" borderId="24" fillId="4" fontId="6" numFmtId="0" xfId="0" applyAlignment="1" applyBorder="1" applyFont="1">
      <alignment horizontal="center" shrinkToFit="0" vertical="center" wrapText="1"/>
    </xf>
    <xf borderId="24" fillId="4" fontId="6" numFmtId="3" xfId="0" applyAlignment="1" applyBorder="1" applyFont="1" applyNumberFormat="1">
      <alignment horizontal="center" vertical="center"/>
    </xf>
    <xf borderId="24" fillId="14" fontId="6" numFmtId="3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readingOrder="0" vertical="center"/>
    </xf>
    <xf borderId="24" fillId="14" fontId="6" numFmtId="1" xfId="0" applyAlignment="1" applyBorder="1" applyFont="1" applyNumberFormat="1">
      <alignment horizontal="center" vertical="center"/>
    </xf>
    <xf quotePrefix="1" borderId="25" fillId="4" fontId="10" numFmtId="0" xfId="0" applyAlignment="1" applyBorder="1" applyFont="1">
      <alignment shrinkToFit="0" vertical="center" wrapText="1"/>
    </xf>
    <xf borderId="26" fillId="4" fontId="11" numFmtId="0" xfId="0" applyAlignment="1" applyBorder="1" applyFont="1">
      <alignment horizontal="center" vertical="center"/>
    </xf>
    <xf borderId="24" fillId="0" fontId="10" numFmtId="0" xfId="0" applyAlignment="1" applyBorder="1" applyFont="1">
      <alignment vertical="center"/>
    </xf>
    <xf borderId="27" fillId="0" fontId="10" numFmtId="0" xfId="0" applyAlignment="1" applyBorder="1" applyFont="1">
      <alignment vertical="center"/>
    </xf>
    <xf borderId="1" fillId="2" fontId="1" numFmtId="0" xfId="0" applyAlignment="1" applyBorder="1" applyFont="1">
      <alignment horizontal="center"/>
    </xf>
    <xf borderId="25" fillId="4" fontId="6" numFmtId="3" xfId="0" applyAlignment="1" applyBorder="1" applyFont="1" applyNumberFormat="1">
      <alignment horizontal="center" vertical="center"/>
    </xf>
    <xf borderId="25" fillId="4" fontId="6" numFmtId="1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/>
    </xf>
    <xf borderId="24" fillId="0" fontId="6" numFmtId="1" xfId="0" applyAlignment="1" applyBorder="1" applyFont="1" applyNumberFormat="1">
      <alignment horizontal="center" vertical="center"/>
    </xf>
    <xf borderId="28" fillId="4" fontId="6" numFmtId="0" xfId="0" applyAlignment="1" applyBorder="1" applyFont="1">
      <alignment horizontal="center" shrinkToFit="0" vertical="center" wrapText="1"/>
    </xf>
    <xf quotePrefix="1" borderId="28" fillId="4" fontId="6" numFmtId="0" xfId="0" applyAlignment="1" applyBorder="1" applyFont="1">
      <alignment horizontal="center" shrinkToFit="0" vertical="center" wrapText="1"/>
    </xf>
    <xf borderId="28" fillId="0" fontId="10" numFmtId="0" xfId="0" applyAlignment="1" applyBorder="1" applyFont="1">
      <alignment vertical="center"/>
    </xf>
    <xf borderId="28" fillId="4" fontId="6" numFmtId="0" xfId="0" applyAlignment="1" applyBorder="1" applyFont="1">
      <alignment horizontal="center" vertical="center"/>
    </xf>
    <xf borderId="28" fillId="4" fontId="6" numFmtId="3" xfId="0" applyAlignment="1" applyBorder="1" applyFont="1" applyNumberFormat="1">
      <alignment horizontal="center" vertical="center"/>
    </xf>
    <xf borderId="28" fillId="14" fontId="6" numFmtId="3" xfId="0" applyAlignment="1" applyBorder="1" applyFont="1" applyNumberFormat="1">
      <alignment horizontal="center" vertical="center"/>
    </xf>
    <xf borderId="28" fillId="4" fontId="6" numFmtId="1" xfId="0" applyAlignment="1" applyBorder="1" applyFont="1" applyNumberFormat="1">
      <alignment horizontal="center" vertical="center"/>
    </xf>
    <xf borderId="28" fillId="14" fontId="6" numFmtId="1" xfId="0" applyAlignment="1" applyBorder="1" applyFont="1" applyNumberFormat="1">
      <alignment horizontal="center" vertical="center"/>
    </xf>
    <xf borderId="28" fillId="15" fontId="6" numFmtId="1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/>
    </xf>
    <xf borderId="0" fillId="0" fontId="10" numFmtId="0" xfId="0" applyFont="1"/>
    <xf borderId="0" fillId="0" fontId="7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29" fillId="0" fontId="10" numFmtId="0" xfId="0" applyAlignment="1" applyBorder="1" applyFont="1">
      <alignment horizontal="center" vertical="center"/>
    </xf>
    <xf borderId="29" fillId="0" fontId="3" numFmtId="0" xfId="0" applyBorder="1" applyFont="1"/>
    <xf borderId="30" fillId="0" fontId="7" numFmtId="0" xfId="0" applyAlignment="1" applyBorder="1" applyFont="1">
      <alignment horizontal="center" vertical="center"/>
    </xf>
    <xf borderId="30" fillId="0" fontId="3" numFmtId="0" xfId="0" applyBorder="1" applyFont="1"/>
    <xf borderId="0" fillId="0" fontId="12" numFmtId="0" xfId="0" applyFont="1"/>
    <xf quotePrefix="1"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86"/>
    <col customWidth="1" min="2" max="2" width="14.29"/>
    <col customWidth="1" min="3" max="5" width="20.71"/>
    <col customWidth="1" min="6" max="6" width="11.43"/>
    <col customWidth="1" min="7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43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28.71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45.75" customHeight="1">
      <c r="A7" s="11"/>
      <c r="B7" s="24" t="s">
        <v>9</v>
      </c>
      <c r="C7" s="25"/>
      <c r="D7" s="14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6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7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8" t="s">
        <v>14</v>
      </c>
      <c r="N9" s="15"/>
      <c r="O9" s="15"/>
      <c r="P9" s="15"/>
      <c r="Q9" s="16"/>
      <c r="R9" s="29" t="s">
        <v>15</v>
      </c>
      <c r="S9" s="15"/>
      <c r="T9" s="15"/>
      <c r="U9" s="15"/>
      <c r="V9" s="16"/>
      <c r="W9" s="30" t="s">
        <v>16</v>
      </c>
      <c r="X9" s="15"/>
      <c r="Y9" s="15"/>
      <c r="Z9" s="15"/>
      <c r="AA9" s="16"/>
      <c r="AB9" s="31" t="s">
        <v>17</v>
      </c>
      <c r="AC9" s="19"/>
    </row>
    <row r="10" ht="13.5" customHeight="1">
      <c r="A10" s="32"/>
      <c r="B10" s="33" t="s">
        <v>18</v>
      </c>
      <c r="C10" s="34" t="s">
        <v>19</v>
      </c>
      <c r="D10" s="34" t="s">
        <v>20</v>
      </c>
      <c r="E10" s="34" t="s">
        <v>21</v>
      </c>
      <c r="F10" s="33" t="s">
        <v>22</v>
      </c>
      <c r="G10" s="34" t="s">
        <v>23</v>
      </c>
      <c r="H10" s="34" t="s">
        <v>24</v>
      </c>
      <c r="I10" s="33" t="s">
        <v>25</v>
      </c>
      <c r="J10" s="33" t="s">
        <v>26</v>
      </c>
      <c r="K10" s="35" t="s">
        <v>27</v>
      </c>
      <c r="L10" s="16"/>
      <c r="M10" s="36" t="s">
        <v>28</v>
      </c>
      <c r="N10" s="36" t="s">
        <v>29</v>
      </c>
      <c r="O10" s="36" t="s">
        <v>30</v>
      </c>
      <c r="P10" s="36" t="s">
        <v>31</v>
      </c>
      <c r="Q10" s="36" t="s">
        <v>32</v>
      </c>
      <c r="R10" s="37" t="s">
        <v>28</v>
      </c>
      <c r="S10" s="37" t="s">
        <v>29</v>
      </c>
      <c r="T10" s="37" t="s">
        <v>30</v>
      </c>
      <c r="U10" s="37" t="s">
        <v>31</v>
      </c>
      <c r="V10" s="37" t="s">
        <v>32</v>
      </c>
      <c r="W10" s="38" t="s">
        <v>28</v>
      </c>
      <c r="X10" s="38" t="s">
        <v>29</v>
      </c>
      <c r="Y10" s="38" t="s">
        <v>30</v>
      </c>
      <c r="Z10" s="38" t="s">
        <v>31</v>
      </c>
      <c r="AA10" s="39" t="s">
        <v>33</v>
      </c>
      <c r="AB10" s="40"/>
      <c r="AC10" s="41"/>
    </row>
    <row r="11" ht="13.5" customHeight="1">
      <c r="A11" s="32"/>
      <c r="B11" s="42"/>
      <c r="C11" s="42"/>
      <c r="D11" s="42"/>
      <c r="E11" s="42"/>
      <c r="F11" s="42"/>
      <c r="G11" s="42"/>
      <c r="H11" s="42"/>
      <c r="I11" s="42"/>
      <c r="J11" s="42"/>
      <c r="K11" s="43" t="s">
        <v>34</v>
      </c>
      <c r="L11" s="43" t="s">
        <v>35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1"/>
    </row>
    <row r="12" ht="248.25" customHeight="1">
      <c r="A12" s="44"/>
      <c r="B12" s="45" t="s">
        <v>36</v>
      </c>
      <c r="C12" s="45" t="s">
        <v>37</v>
      </c>
      <c r="D12" s="45" t="s">
        <v>38</v>
      </c>
      <c r="E12" s="45" t="s">
        <v>39</v>
      </c>
      <c r="F12" s="45" t="s">
        <v>40</v>
      </c>
      <c r="G12" s="45" t="s">
        <v>41</v>
      </c>
      <c r="H12" s="45" t="s">
        <v>42</v>
      </c>
      <c r="I12" s="45" t="s">
        <v>43</v>
      </c>
      <c r="J12" s="45" t="s">
        <v>44</v>
      </c>
      <c r="K12" s="46">
        <v>0.0</v>
      </c>
      <c r="L12" s="46">
        <v>2024.0</v>
      </c>
      <c r="M12" s="47">
        <v>0.0</v>
      </c>
      <c r="N12" s="47">
        <v>0.0</v>
      </c>
      <c r="O12" s="47">
        <v>0.0</v>
      </c>
      <c r="P12" s="47">
        <v>39.0</v>
      </c>
      <c r="Q12" s="48">
        <f t="shared" ref="Q12:Q31" si="2">SUM(M12:P12)</f>
        <v>39</v>
      </c>
      <c r="R12" s="49">
        <v>0.0</v>
      </c>
      <c r="S12" s="49">
        <v>0.0</v>
      </c>
      <c r="T12" s="49">
        <v>0.0</v>
      </c>
      <c r="U12" s="50">
        <v>39.1</v>
      </c>
      <c r="V12" s="51">
        <f t="shared" ref="V12:V31" si="3">SUM(R12:U12)</f>
        <v>39.1</v>
      </c>
      <c r="W12" s="52">
        <f t="shared" ref="W12:Z12" si="1">M12-R12</f>
        <v>0</v>
      </c>
      <c r="X12" s="52">
        <f t="shared" si="1"/>
        <v>0</v>
      </c>
      <c r="Y12" s="52">
        <f t="shared" si="1"/>
        <v>0</v>
      </c>
      <c r="Z12" s="52">
        <f t="shared" si="1"/>
        <v>-0.1</v>
      </c>
      <c r="AA12" s="53">
        <f t="shared" ref="AA12:AA31" si="5">SUM(W12:Z12)</f>
        <v>-0.1</v>
      </c>
      <c r="AB12" s="54" t="s">
        <v>45</v>
      </c>
      <c r="AC12" s="55"/>
    </row>
    <row r="13" ht="348.75" customHeight="1">
      <c r="A13" s="1"/>
      <c r="B13" s="54" t="s">
        <v>46</v>
      </c>
      <c r="C13" s="56" t="s">
        <v>47</v>
      </c>
      <c r="D13" s="54" t="s">
        <v>48</v>
      </c>
      <c r="E13" s="54" t="s">
        <v>49</v>
      </c>
      <c r="F13" s="54" t="s">
        <v>50</v>
      </c>
      <c r="G13" s="54" t="s">
        <v>41</v>
      </c>
      <c r="H13" s="54" t="s">
        <v>51</v>
      </c>
      <c r="I13" s="54" t="s">
        <v>43</v>
      </c>
      <c r="J13" s="56" t="s">
        <v>52</v>
      </c>
      <c r="K13" s="46">
        <v>0.0</v>
      </c>
      <c r="L13" s="46">
        <v>2024.0</v>
      </c>
      <c r="M13" s="57">
        <v>0.0</v>
      </c>
      <c r="N13" s="57">
        <v>0.0</v>
      </c>
      <c r="O13" s="57">
        <v>0.0</v>
      </c>
      <c r="P13" s="57">
        <v>20.0</v>
      </c>
      <c r="Q13" s="58">
        <f t="shared" si="2"/>
        <v>20</v>
      </c>
      <c r="R13" s="59">
        <v>0.0</v>
      </c>
      <c r="S13" s="59">
        <v>0.0</v>
      </c>
      <c r="T13" s="59">
        <v>0.0</v>
      </c>
      <c r="U13" s="60">
        <v>14.0</v>
      </c>
      <c r="V13" s="61">
        <f t="shared" si="3"/>
        <v>14</v>
      </c>
      <c r="W13" s="52">
        <f t="shared" ref="W13:Z13" si="4">M13-R13</f>
        <v>0</v>
      </c>
      <c r="X13" s="52">
        <f t="shared" si="4"/>
        <v>0</v>
      </c>
      <c r="Y13" s="52">
        <f t="shared" si="4"/>
        <v>0</v>
      </c>
      <c r="Z13" s="52">
        <f t="shared" si="4"/>
        <v>6</v>
      </c>
      <c r="AA13" s="52">
        <f t="shared" si="5"/>
        <v>6</v>
      </c>
      <c r="AB13" s="54" t="s">
        <v>45</v>
      </c>
      <c r="AC13" s="5"/>
    </row>
    <row r="14" ht="207.0" customHeight="1">
      <c r="A14" s="1"/>
      <c r="B14" s="54" t="s">
        <v>53</v>
      </c>
      <c r="C14" s="54" t="s">
        <v>54</v>
      </c>
      <c r="D14" s="54" t="s">
        <v>55</v>
      </c>
      <c r="E14" s="54" t="s">
        <v>56</v>
      </c>
      <c r="F14" s="62" t="s">
        <v>57</v>
      </c>
      <c r="G14" s="62" t="s">
        <v>41</v>
      </c>
      <c r="H14" s="62" t="s">
        <v>42</v>
      </c>
      <c r="I14" s="62" t="s">
        <v>58</v>
      </c>
      <c r="J14" s="62" t="s">
        <v>52</v>
      </c>
      <c r="K14" s="46">
        <v>0.0</v>
      </c>
      <c r="L14" s="63">
        <v>2024.0</v>
      </c>
      <c r="M14" s="57">
        <v>0.0</v>
      </c>
      <c r="N14" s="57">
        <v>32.0</v>
      </c>
      <c r="O14" s="57">
        <v>34.0</v>
      </c>
      <c r="P14" s="57">
        <v>34.0</v>
      </c>
      <c r="Q14" s="58">
        <f t="shared" si="2"/>
        <v>100</v>
      </c>
      <c r="R14" s="59">
        <v>0.0</v>
      </c>
      <c r="S14" s="59">
        <v>26.66</v>
      </c>
      <c r="T14" s="59">
        <v>33.0</v>
      </c>
      <c r="U14" s="59">
        <v>33.0</v>
      </c>
      <c r="V14" s="61">
        <f t="shared" si="3"/>
        <v>92.66</v>
      </c>
      <c r="W14" s="52">
        <f t="shared" ref="W14:Z14" si="6">M14-R14</f>
        <v>0</v>
      </c>
      <c r="X14" s="52">
        <f t="shared" si="6"/>
        <v>5.34</v>
      </c>
      <c r="Y14" s="52">
        <f t="shared" si="6"/>
        <v>1</v>
      </c>
      <c r="Z14" s="52">
        <f t="shared" si="6"/>
        <v>1</v>
      </c>
      <c r="AA14" s="52">
        <f t="shared" si="5"/>
        <v>7.34</v>
      </c>
      <c r="AB14" s="54" t="s">
        <v>45</v>
      </c>
      <c r="AC14" s="5"/>
    </row>
    <row r="15" ht="315.0" customHeight="1">
      <c r="A15" s="1"/>
      <c r="B15" s="56" t="s">
        <v>59</v>
      </c>
      <c r="C15" s="54" t="s">
        <v>60</v>
      </c>
      <c r="D15" s="54" t="s">
        <v>61</v>
      </c>
      <c r="E15" s="54" t="s">
        <v>62</v>
      </c>
      <c r="F15" s="54" t="s">
        <v>57</v>
      </c>
      <c r="G15" s="64" t="s">
        <v>63</v>
      </c>
      <c r="H15" s="64" t="s">
        <v>42</v>
      </c>
      <c r="I15" s="64" t="s">
        <v>58</v>
      </c>
      <c r="J15" s="64" t="s">
        <v>52</v>
      </c>
      <c r="K15" s="46">
        <v>0.0</v>
      </c>
      <c r="L15" s="64">
        <v>2024.0</v>
      </c>
      <c r="M15" s="57">
        <v>25.0</v>
      </c>
      <c r="N15" s="57">
        <v>25.0</v>
      </c>
      <c r="O15" s="57">
        <v>25.0</v>
      </c>
      <c r="P15" s="57">
        <v>25.0</v>
      </c>
      <c r="Q15" s="58">
        <f t="shared" si="2"/>
        <v>100</v>
      </c>
      <c r="R15" s="59">
        <v>25.0</v>
      </c>
      <c r="S15" s="59">
        <v>10.0</v>
      </c>
      <c r="T15" s="59">
        <v>2.5</v>
      </c>
      <c r="U15" s="59">
        <v>20.0</v>
      </c>
      <c r="V15" s="61">
        <f t="shared" si="3"/>
        <v>57.5</v>
      </c>
      <c r="W15" s="52">
        <f t="shared" ref="W15:Z15" si="7">M15-R15</f>
        <v>0</v>
      </c>
      <c r="X15" s="52">
        <f t="shared" si="7"/>
        <v>15</v>
      </c>
      <c r="Y15" s="52">
        <f t="shared" si="7"/>
        <v>22.5</v>
      </c>
      <c r="Z15" s="52">
        <f t="shared" si="7"/>
        <v>5</v>
      </c>
      <c r="AA15" s="52">
        <f t="shared" si="5"/>
        <v>42.5</v>
      </c>
      <c r="AB15" s="54" t="s">
        <v>64</v>
      </c>
      <c r="AC15" s="5"/>
    </row>
    <row r="16" ht="166.5" customHeight="1">
      <c r="A16" s="1"/>
      <c r="B16" s="54" t="s">
        <v>65</v>
      </c>
      <c r="C16" s="54" t="s">
        <v>66</v>
      </c>
      <c r="D16" s="56" t="s">
        <v>67</v>
      </c>
      <c r="E16" s="56" t="s">
        <v>68</v>
      </c>
      <c r="F16" s="64" t="s">
        <v>57</v>
      </c>
      <c r="G16" s="64" t="s">
        <v>63</v>
      </c>
      <c r="H16" s="64" t="s">
        <v>42</v>
      </c>
      <c r="I16" s="64" t="s">
        <v>58</v>
      </c>
      <c r="J16" s="64" t="s">
        <v>52</v>
      </c>
      <c r="K16" s="46">
        <v>0.0</v>
      </c>
      <c r="L16" s="64">
        <v>2024.0</v>
      </c>
      <c r="M16" s="57">
        <v>15.0</v>
      </c>
      <c r="N16" s="57">
        <v>30.0</v>
      </c>
      <c r="O16" s="57">
        <v>30.0</v>
      </c>
      <c r="P16" s="57">
        <v>25.0</v>
      </c>
      <c r="Q16" s="58">
        <f t="shared" si="2"/>
        <v>100</v>
      </c>
      <c r="R16" s="59">
        <v>15.0</v>
      </c>
      <c r="S16" s="59">
        <v>17.0</v>
      </c>
      <c r="T16" s="59">
        <v>43.0</v>
      </c>
      <c r="U16" s="59">
        <v>25.0</v>
      </c>
      <c r="V16" s="61">
        <f t="shared" si="3"/>
        <v>100</v>
      </c>
      <c r="W16" s="52">
        <f t="shared" ref="W16:Z16" si="8">M16-R16</f>
        <v>0</v>
      </c>
      <c r="X16" s="52">
        <f t="shared" si="8"/>
        <v>13</v>
      </c>
      <c r="Y16" s="52">
        <f t="shared" si="8"/>
        <v>-13</v>
      </c>
      <c r="Z16" s="52">
        <f t="shared" si="8"/>
        <v>0</v>
      </c>
      <c r="AA16" s="52">
        <f t="shared" si="5"/>
        <v>0</v>
      </c>
      <c r="AB16" s="54" t="s">
        <v>45</v>
      </c>
      <c r="AC16" s="5"/>
    </row>
    <row r="17" ht="179.25" customHeight="1">
      <c r="A17" s="1"/>
      <c r="B17" s="54" t="s">
        <v>69</v>
      </c>
      <c r="C17" s="54" t="s">
        <v>70</v>
      </c>
      <c r="D17" s="54" t="s">
        <v>71</v>
      </c>
      <c r="E17" s="54" t="s">
        <v>72</v>
      </c>
      <c r="F17" s="64" t="s">
        <v>57</v>
      </c>
      <c r="G17" s="64" t="s">
        <v>63</v>
      </c>
      <c r="H17" s="64" t="s">
        <v>42</v>
      </c>
      <c r="I17" s="64" t="s">
        <v>58</v>
      </c>
      <c r="J17" s="64" t="s">
        <v>52</v>
      </c>
      <c r="K17" s="46">
        <v>0.0</v>
      </c>
      <c r="L17" s="64">
        <v>2024.0</v>
      </c>
      <c r="M17" s="57">
        <v>25.0</v>
      </c>
      <c r="N17" s="57">
        <v>25.0</v>
      </c>
      <c r="O17" s="57">
        <v>25.0</v>
      </c>
      <c r="P17" s="57">
        <v>25.0</v>
      </c>
      <c r="Q17" s="58">
        <f t="shared" si="2"/>
        <v>100</v>
      </c>
      <c r="R17" s="59">
        <v>25.0</v>
      </c>
      <c r="S17" s="59">
        <v>14.28</v>
      </c>
      <c r="T17" s="59">
        <v>22.0</v>
      </c>
      <c r="U17" s="59">
        <v>20.0</v>
      </c>
      <c r="V17" s="61">
        <f t="shared" si="3"/>
        <v>81.28</v>
      </c>
      <c r="W17" s="52">
        <f t="shared" ref="W17:Z17" si="9">M17-R17</f>
        <v>0</v>
      </c>
      <c r="X17" s="52">
        <f t="shared" si="9"/>
        <v>10.72</v>
      </c>
      <c r="Y17" s="52">
        <f t="shared" si="9"/>
        <v>3</v>
      </c>
      <c r="Z17" s="52">
        <f t="shared" si="9"/>
        <v>5</v>
      </c>
      <c r="AA17" s="52">
        <f t="shared" si="5"/>
        <v>18.72</v>
      </c>
      <c r="AB17" s="54" t="s">
        <v>64</v>
      </c>
      <c r="AC17" s="5"/>
    </row>
    <row r="18" ht="117.0" customHeight="1">
      <c r="A18" s="1"/>
      <c r="B18" s="54" t="s">
        <v>73</v>
      </c>
      <c r="C18" s="54" t="s">
        <v>74</v>
      </c>
      <c r="D18" s="56" t="s">
        <v>75</v>
      </c>
      <c r="E18" s="54" t="s">
        <v>76</v>
      </c>
      <c r="F18" s="65" t="s">
        <v>57</v>
      </c>
      <c r="G18" s="65" t="s">
        <v>63</v>
      </c>
      <c r="H18" s="65" t="s">
        <v>42</v>
      </c>
      <c r="I18" s="65" t="s">
        <v>58</v>
      </c>
      <c r="J18" s="65" t="s">
        <v>52</v>
      </c>
      <c r="K18" s="46">
        <v>0.0</v>
      </c>
      <c r="L18" s="64">
        <v>2024.0</v>
      </c>
      <c r="M18" s="57">
        <v>25.0</v>
      </c>
      <c r="N18" s="57">
        <v>25.0</v>
      </c>
      <c r="O18" s="57">
        <v>25.0</v>
      </c>
      <c r="P18" s="57">
        <v>25.0</v>
      </c>
      <c r="Q18" s="58">
        <f t="shared" si="2"/>
        <v>100</v>
      </c>
      <c r="R18" s="59">
        <v>25.0</v>
      </c>
      <c r="S18" s="59">
        <v>18.0</v>
      </c>
      <c r="T18" s="59">
        <v>15.0</v>
      </c>
      <c r="U18" s="59">
        <v>11.0</v>
      </c>
      <c r="V18" s="61">
        <f t="shared" si="3"/>
        <v>69</v>
      </c>
      <c r="W18" s="52">
        <f t="shared" ref="W18:Z18" si="10">M18-R18</f>
        <v>0</v>
      </c>
      <c r="X18" s="52">
        <f t="shared" si="10"/>
        <v>7</v>
      </c>
      <c r="Y18" s="52">
        <f t="shared" si="10"/>
        <v>10</v>
      </c>
      <c r="Z18" s="52">
        <f t="shared" si="10"/>
        <v>14</v>
      </c>
      <c r="AA18" s="52">
        <f t="shared" si="5"/>
        <v>31</v>
      </c>
      <c r="AB18" s="54" t="s">
        <v>77</v>
      </c>
      <c r="AC18" s="5"/>
    </row>
    <row r="19" ht="282.0" customHeight="1">
      <c r="A19" s="1"/>
      <c r="B19" s="54" t="s">
        <v>78</v>
      </c>
      <c r="C19" s="54" t="s">
        <v>79</v>
      </c>
      <c r="D19" s="54" t="s">
        <v>80</v>
      </c>
      <c r="E19" s="54" t="s">
        <v>81</v>
      </c>
      <c r="F19" s="65" t="s">
        <v>57</v>
      </c>
      <c r="G19" s="65" t="s">
        <v>63</v>
      </c>
      <c r="H19" s="65" t="s">
        <v>42</v>
      </c>
      <c r="I19" s="65" t="s">
        <v>58</v>
      </c>
      <c r="J19" s="65" t="s">
        <v>52</v>
      </c>
      <c r="K19" s="46">
        <v>0.0</v>
      </c>
      <c r="L19" s="64">
        <v>2024.0</v>
      </c>
      <c r="M19" s="57">
        <v>0.0</v>
      </c>
      <c r="N19" s="57">
        <v>32.0</v>
      </c>
      <c r="O19" s="57">
        <v>34.0</v>
      </c>
      <c r="P19" s="57">
        <v>34.0</v>
      </c>
      <c r="Q19" s="58">
        <f t="shared" si="2"/>
        <v>100</v>
      </c>
      <c r="R19" s="59">
        <v>0.0</v>
      </c>
      <c r="S19" s="59">
        <v>16.0</v>
      </c>
      <c r="T19" s="59">
        <v>34.0</v>
      </c>
      <c r="U19" s="59">
        <v>34.0</v>
      </c>
      <c r="V19" s="61">
        <f t="shared" si="3"/>
        <v>84</v>
      </c>
      <c r="W19" s="52">
        <f t="shared" ref="W19:Z19" si="11">M19-R19</f>
        <v>0</v>
      </c>
      <c r="X19" s="52">
        <f t="shared" si="11"/>
        <v>16</v>
      </c>
      <c r="Y19" s="52">
        <f t="shared" si="11"/>
        <v>0</v>
      </c>
      <c r="Z19" s="52">
        <f t="shared" si="11"/>
        <v>0</v>
      </c>
      <c r="AA19" s="52">
        <f t="shared" si="5"/>
        <v>16</v>
      </c>
      <c r="AB19" s="54" t="s">
        <v>82</v>
      </c>
      <c r="AC19" s="5"/>
    </row>
    <row r="20" ht="12.75" customHeight="1">
      <c r="A20" s="1"/>
      <c r="B20" s="54" t="s">
        <v>83</v>
      </c>
      <c r="C20" s="54" t="s">
        <v>84</v>
      </c>
      <c r="D20" s="54" t="s">
        <v>85</v>
      </c>
      <c r="E20" s="54" t="s">
        <v>56</v>
      </c>
      <c r="F20" s="65" t="s">
        <v>57</v>
      </c>
      <c r="G20" s="65" t="s">
        <v>41</v>
      </c>
      <c r="H20" s="65" t="s">
        <v>42</v>
      </c>
      <c r="I20" s="65" t="s">
        <v>58</v>
      </c>
      <c r="J20" s="65" t="s">
        <v>52</v>
      </c>
      <c r="K20" s="46">
        <v>0.0</v>
      </c>
      <c r="L20" s="64">
        <v>2024.0</v>
      </c>
      <c r="M20" s="57">
        <v>0.0</v>
      </c>
      <c r="N20" s="57">
        <v>34.0</v>
      </c>
      <c r="O20" s="57">
        <v>34.0</v>
      </c>
      <c r="P20" s="57">
        <v>32.0</v>
      </c>
      <c r="Q20" s="58">
        <f t="shared" si="2"/>
        <v>100</v>
      </c>
      <c r="R20" s="59">
        <v>0.0</v>
      </c>
      <c r="S20" s="59">
        <v>22.0</v>
      </c>
      <c r="T20" s="59">
        <v>33.0</v>
      </c>
      <c r="U20" s="59">
        <v>33.0</v>
      </c>
      <c r="V20" s="61">
        <f t="shared" si="3"/>
        <v>88</v>
      </c>
      <c r="W20" s="52">
        <f t="shared" ref="W20:Z20" si="12">M20-R20</f>
        <v>0</v>
      </c>
      <c r="X20" s="52">
        <f t="shared" si="12"/>
        <v>12</v>
      </c>
      <c r="Y20" s="52">
        <f t="shared" si="12"/>
        <v>1</v>
      </c>
      <c r="Z20" s="52">
        <f t="shared" si="12"/>
        <v>-1</v>
      </c>
      <c r="AA20" s="52">
        <f t="shared" si="5"/>
        <v>12</v>
      </c>
      <c r="AB20" s="54" t="s">
        <v>45</v>
      </c>
      <c r="AC20" s="5"/>
    </row>
    <row r="21" ht="189.0" customHeight="1">
      <c r="A21" s="1"/>
      <c r="B21" s="54" t="s">
        <v>86</v>
      </c>
      <c r="C21" s="54" t="s">
        <v>87</v>
      </c>
      <c r="D21" s="54" t="s">
        <v>88</v>
      </c>
      <c r="E21" s="54" t="s">
        <v>89</v>
      </c>
      <c r="F21" s="65" t="s">
        <v>57</v>
      </c>
      <c r="G21" s="65" t="s">
        <v>41</v>
      </c>
      <c r="H21" s="65" t="s">
        <v>42</v>
      </c>
      <c r="I21" s="65" t="s">
        <v>58</v>
      </c>
      <c r="J21" s="65" t="s">
        <v>52</v>
      </c>
      <c r="K21" s="46">
        <v>0.0</v>
      </c>
      <c r="L21" s="64">
        <v>2024.0</v>
      </c>
      <c r="M21" s="57">
        <v>0.0</v>
      </c>
      <c r="N21" s="57">
        <v>32.0</v>
      </c>
      <c r="O21" s="57">
        <v>34.0</v>
      </c>
      <c r="P21" s="57">
        <v>34.0</v>
      </c>
      <c r="Q21" s="58">
        <f t="shared" si="2"/>
        <v>100</v>
      </c>
      <c r="R21" s="59">
        <v>0.0</v>
      </c>
      <c r="S21" s="59">
        <v>32.0</v>
      </c>
      <c r="T21" s="59">
        <v>34.0</v>
      </c>
      <c r="U21" s="59">
        <v>34.0</v>
      </c>
      <c r="V21" s="61">
        <f t="shared" si="3"/>
        <v>100</v>
      </c>
      <c r="W21" s="52">
        <f t="shared" ref="W21:Z21" si="13">M21-R21</f>
        <v>0</v>
      </c>
      <c r="X21" s="52">
        <f t="shared" si="13"/>
        <v>0</v>
      </c>
      <c r="Y21" s="52">
        <f t="shared" si="13"/>
        <v>0</v>
      </c>
      <c r="Z21" s="52">
        <f t="shared" si="13"/>
        <v>0</v>
      </c>
      <c r="AA21" s="52">
        <f t="shared" si="5"/>
        <v>0</v>
      </c>
      <c r="AB21" s="54" t="s">
        <v>64</v>
      </c>
      <c r="AC21" s="5"/>
    </row>
    <row r="22" ht="12.75" customHeight="1">
      <c r="A22" s="1"/>
      <c r="B22" s="54" t="s">
        <v>90</v>
      </c>
      <c r="C22" s="54" t="s">
        <v>91</v>
      </c>
      <c r="D22" s="54" t="s">
        <v>92</v>
      </c>
      <c r="E22" s="54" t="s">
        <v>93</v>
      </c>
      <c r="F22" s="65" t="s">
        <v>57</v>
      </c>
      <c r="G22" s="65" t="s">
        <v>63</v>
      </c>
      <c r="H22" s="65" t="s">
        <v>42</v>
      </c>
      <c r="I22" s="65" t="s">
        <v>58</v>
      </c>
      <c r="J22" s="65" t="s">
        <v>52</v>
      </c>
      <c r="K22" s="46">
        <v>0.0</v>
      </c>
      <c r="L22" s="64">
        <v>2024.0</v>
      </c>
      <c r="M22" s="57">
        <v>0.0</v>
      </c>
      <c r="N22" s="57">
        <v>32.0</v>
      </c>
      <c r="O22" s="57">
        <v>34.0</v>
      </c>
      <c r="P22" s="57">
        <v>34.0</v>
      </c>
      <c r="Q22" s="58">
        <f t="shared" si="2"/>
        <v>100</v>
      </c>
      <c r="R22" s="59">
        <v>0.0</v>
      </c>
      <c r="S22" s="59">
        <v>32.0</v>
      </c>
      <c r="T22" s="59">
        <v>23.0</v>
      </c>
      <c r="U22" s="59">
        <v>36.0</v>
      </c>
      <c r="V22" s="61">
        <f t="shared" si="3"/>
        <v>91</v>
      </c>
      <c r="W22" s="52">
        <f t="shared" ref="W22:Z22" si="14">M22-R22</f>
        <v>0</v>
      </c>
      <c r="X22" s="52">
        <f t="shared" si="14"/>
        <v>0</v>
      </c>
      <c r="Y22" s="52">
        <f t="shared" si="14"/>
        <v>11</v>
      </c>
      <c r="Z22" s="52">
        <f t="shared" si="14"/>
        <v>-2</v>
      </c>
      <c r="AA22" s="52">
        <f t="shared" si="5"/>
        <v>9</v>
      </c>
      <c r="AB22" s="54" t="s">
        <v>64</v>
      </c>
      <c r="AC22" s="5"/>
    </row>
    <row r="23" ht="204.0" customHeight="1">
      <c r="A23" s="66"/>
      <c r="B23" s="54" t="s">
        <v>94</v>
      </c>
      <c r="C23" s="56" t="s">
        <v>95</v>
      </c>
      <c r="D23" s="56" t="s">
        <v>96</v>
      </c>
      <c r="E23" s="56" t="s">
        <v>97</v>
      </c>
      <c r="F23" s="65" t="s">
        <v>57</v>
      </c>
      <c r="G23" s="65" t="s">
        <v>63</v>
      </c>
      <c r="H23" s="65" t="s">
        <v>42</v>
      </c>
      <c r="I23" s="65" t="s">
        <v>58</v>
      </c>
      <c r="J23" s="65" t="s">
        <v>52</v>
      </c>
      <c r="K23" s="46">
        <v>0.0</v>
      </c>
      <c r="L23" s="64">
        <v>2024.0</v>
      </c>
      <c r="M23" s="67">
        <v>0.0</v>
      </c>
      <c r="N23" s="67">
        <v>32.0</v>
      </c>
      <c r="O23" s="67">
        <v>34.0</v>
      </c>
      <c r="P23" s="67">
        <v>34.0</v>
      </c>
      <c r="Q23" s="58">
        <f t="shared" si="2"/>
        <v>100</v>
      </c>
      <c r="R23" s="68">
        <v>0.0</v>
      </c>
      <c r="S23" s="68">
        <v>16.0</v>
      </c>
      <c r="T23" s="68">
        <v>34.0</v>
      </c>
      <c r="U23" s="68">
        <v>50.0</v>
      </c>
      <c r="V23" s="61">
        <f t="shared" si="3"/>
        <v>100</v>
      </c>
      <c r="W23" s="52">
        <f t="shared" ref="W23:Z23" si="15">M23-R23</f>
        <v>0</v>
      </c>
      <c r="X23" s="52">
        <f t="shared" si="15"/>
        <v>16</v>
      </c>
      <c r="Y23" s="52">
        <f t="shared" si="15"/>
        <v>0</v>
      </c>
      <c r="Z23" s="52">
        <f t="shared" si="15"/>
        <v>-16</v>
      </c>
      <c r="AA23" s="52">
        <f t="shared" si="5"/>
        <v>0</v>
      </c>
      <c r="AB23" s="54" t="s">
        <v>64</v>
      </c>
      <c r="AC23" s="69"/>
    </row>
    <row r="24" ht="192.0" customHeight="1">
      <c r="A24" s="1"/>
      <c r="B24" s="54" t="s">
        <v>98</v>
      </c>
      <c r="C24" s="54" t="s">
        <v>99</v>
      </c>
      <c r="D24" s="54" t="s">
        <v>100</v>
      </c>
      <c r="E24" s="54" t="s">
        <v>101</v>
      </c>
      <c r="F24" s="65" t="s">
        <v>57</v>
      </c>
      <c r="G24" s="65" t="s">
        <v>41</v>
      </c>
      <c r="H24" s="65" t="s">
        <v>42</v>
      </c>
      <c r="I24" s="65" t="s">
        <v>58</v>
      </c>
      <c r="J24" s="65" t="s">
        <v>52</v>
      </c>
      <c r="K24" s="46">
        <v>0.0</v>
      </c>
      <c r="L24" s="64">
        <v>2024.0</v>
      </c>
      <c r="M24" s="67">
        <v>0.0</v>
      </c>
      <c r="N24" s="67">
        <v>32.0</v>
      </c>
      <c r="O24" s="67">
        <v>34.0</v>
      </c>
      <c r="P24" s="67">
        <v>34.0</v>
      </c>
      <c r="Q24" s="58">
        <f t="shared" si="2"/>
        <v>100</v>
      </c>
      <c r="R24" s="59">
        <v>0.0</v>
      </c>
      <c r="S24" s="59">
        <v>32.0</v>
      </c>
      <c r="T24" s="59">
        <v>20.0</v>
      </c>
      <c r="U24" s="59">
        <v>20.0</v>
      </c>
      <c r="V24" s="61">
        <f t="shared" si="3"/>
        <v>72</v>
      </c>
      <c r="W24" s="52">
        <f t="shared" ref="W24:Z24" si="16">M24-R24</f>
        <v>0</v>
      </c>
      <c r="X24" s="52">
        <f t="shared" si="16"/>
        <v>0</v>
      </c>
      <c r="Y24" s="52">
        <f t="shared" si="16"/>
        <v>14</v>
      </c>
      <c r="Z24" s="52">
        <f t="shared" si="16"/>
        <v>14</v>
      </c>
      <c r="AA24" s="52">
        <f t="shared" si="5"/>
        <v>28</v>
      </c>
      <c r="AB24" s="54" t="s">
        <v>45</v>
      </c>
      <c r="AC24" s="5"/>
    </row>
    <row r="25" ht="12.75" customHeight="1">
      <c r="A25" s="1"/>
      <c r="B25" s="54" t="s">
        <v>102</v>
      </c>
      <c r="C25" s="54" t="s">
        <v>103</v>
      </c>
      <c r="D25" s="54" t="s">
        <v>104</v>
      </c>
      <c r="E25" s="54" t="s">
        <v>105</v>
      </c>
      <c r="F25" s="65" t="s">
        <v>57</v>
      </c>
      <c r="G25" s="65" t="s">
        <v>63</v>
      </c>
      <c r="H25" s="65" t="s">
        <v>42</v>
      </c>
      <c r="I25" s="65" t="s">
        <v>58</v>
      </c>
      <c r="J25" s="65" t="s">
        <v>52</v>
      </c>
      <c r="K25" s="46">
        <v>0.0</v>
      </c>
      <c r="L25" s="64">
        <v>2024.0</v>
      </c>
      <c r="M25" s="67">
        <v>0.0</v>
      </c>
      <c r="N25" s="67">
        <v>32.0</v>
      </c>
      <c r="O25" s="67">
        <v>34.0</v>
      </c>
      <c r="P25" s="67">
        <v>34.0</v>
      </c>
      <c r="Q25" s="58">
        <f t="shared" si="2"/>
        <v>100</v>
      </c>
      <c r="R25" s="59">
        <v>20.0</v>
      </c>
      <c r="S25" s="70">
        <v>11.81</v>
      </c>
      <c r="T25" s="59">
        <v>10.0</v>
      </c>
      <c r="U25" s="59">
        <v>40.0</v>
      </c>
      <c r="V25" s="61">
        <f t="shared" si="3"/>
        <v>81.81</v>
      </c>
      <c r="W25" s="52">
        <f t="shared" ref="W25:Z25" si="17">M25-R25</f>
        <v>-20</v>
      </c>
      <c r="X25" s="52">
        <f t="shared" si="17"/>
        <v>20.19</v>
      </c>
      <c r="Y25" s="52">
        <f t="shared" si="17"/>
        <v>24</v>
      </c>
      <c r="Z25" s="52">
        <f t="shared" si="17"/>
        <v>-6</v>
      </c>
      <c r="AA25" s="52">
        <f t="shared" si="5"/>
        <v>18.19</v>
      </c>
      <c r="AB25" s="54" t="s">
        <v>77</v>
      </c>
      <c r="AC25" s="5"/>
    </row>
    <row r="26" ht="12.75" customHeight="1">
      <c r="A26" s="1"/>
      <c r="B26" s="54" t="s">
        <v>106</v>
      </c>
      <c r="C26" s="54" t="s">
        <v>107</v>
      </c>
      <c r="D26" s="54" t="s">
        <v>108</v>
      </c>
      <c r="E26" s="54" t="s">
        <v>109</v>
      </c>
      <c r="F26" s="65" t="s">
        <v>57</v>
      </c>
      <c r="G26" s="65" t="s">
        <v>41</v>
      </c>
      <c r="H26" s="65" t="s">
        <v>42</v>
      </c>
      <c r="I26" s="65" t="s">
        <v>58</v>
      </c>
      <c r="J26" s="65" t="s">
        <v>52</v>
      </c>
      <c r="K26" s="46">
        <v>0.0</v>
      </c>
      <c r="L26" s="64">
        <v>2024.0</v>
      </c>
      <c r="M26" s="57">
        <v>25.0</v>
      </c>
      <c r="N26" s="57">
        <v>25.0</v>
      </c>
      <c r="O26" s="57">
        <v>25.0</v>
      </c>
      <c r="P26" s="57">
        <v>25.0</v>
      </c>
      <c r="Q26" s="58">
        <f t="shared" si="2"/>
        <v>100</v>
      </c>
      <c r="R26" s="59">
        <v>25.0</v>
      </c>
      <c r="S26" s="59">
        <v>16.0</v>
      </c>
      <c r="T26" s="59">
        <v>0.0</v>
      </c>
      <c r="U26" s="59">
        <v>0.0</v>
      </c>
      <c r="V26" s="61">
        <f t="shared" si="3"/>
        <v>41</v>
      </c>
      <c r="W26" s="52">
        <f t="shared" ref="W26:Z26" si="18">M26-R26</f>
        <v>0</v>
      </c>
      <c r="X26" s="52">
        <f t="shared" si="18"/>
        <v>9</v>
      </c>
      <c r="Y26" s="52">
        <f t="shared" si="18"/>
        <v>25</v>
      </c>
      <c r="Z26" s="52">
        <f t="shared" si="18"/>
        <v>25</v>
      </c>
      <c r="AA26" s="52">
        <f t="shared" si="5"/>
        <v>59</v>
      </c>
      <c r="AB26" s="54"/>
      <c r="AC26" s="5"/>
    </row>
    <row r="27" ht="150.75" customHeight="1">
      <c r="A27" s="1"/>
      <c r="B27" s="54" t="s">
        <v>110</v>
      </c>
      <c r="C27" s="56" t="s">
        <v>111</v>
      </c>
      <c r="D27" s="54" t="s">
        <v>112</v>
      </c>
      <c r="E27" s="54" t="s">
        <v>113</v>
      </c>
      <c r="F27" s="65" t="s">
        <v>57</v>
      </c>
      <c r="G27" s="65" t="s">
        <v>63</v>
      </c>
      <c r="H27" s="65" t="s">
        <v>42</v>
      </c>
      <c r="I27" s="65" t="s">
        <v>58</v>
      </c>
      <c r="J27" s="65" t="s">
        <v>52</v>
      </c>
      <c r="K27" s="46">
        <v>0.0</v>
      </c>
      <c r="L27" s="64">
        <v>2024.0</v>
      </c>
      <c r="M27" s="57">
        <v>0.0</v>
      </c>
      <c r="N27" s="57">
        <v>32.0</v>
      </c>
      <c r="O27" s="57">
        <v>34.0</v>
      </c>
      <c r="P27" s="57">
        <v>34.0</v>
      </c>
      <c r="Q27" s="58">
        <f t="shared" si="2"/>
        <v>100</v>
      </c>
      <c r="R27" s="59">
        <v>0.0</v>
      </c>
      <c r="S27" s="59">
        <v>32.0</v>
      </c>
      <c r="T27" s="59">
        <v>29.0</v>
      </c>
      <c r="U27" s="59">
        <v>0.0</v>
      </c>
      <c r="V27" s="61">
        <f t="shared" si="3"/>
        <v>61</v>
      </c>
      <c r="W27" s="52">
        <f t="shared" ref="W27:Z27" si="19">M27-R27</f>
        <v>0</v>
      </c>
      <c r="X27" s="52">
        <f t="shared" si="19"/>
        <v>0</v>
      </c>
      <c r="Y27" s="52">
        <f t="shared" si="19"/>
        <v>5</v>
      </c>
      <c r="Z27" s="52">
        <f t="shared" si="19"/>
        <v>34</v>
      </c>
      <c r="AA27" s="52">
        <f t="shared" si="5"/>
        <v>39</v>
      </c>
      <c r="AB27" s="54"/>
      <c r="AC27" s="5"/>
    </row>
    <row r="28" ht="254.25" customHeight="1">
      <c r="A28" s="1"/>
      <c r="B28" s="54" t="s">
        <v>114</v>
      </c>
      <c r="C28" s="54" t="s">
        <v>115</v>
      </c>
      <c r="D28" s="54" t="s">
        <v>116</v>
      </c>
      <c r="E28" s="54" t="s">
        <v>56</v>
      </c>
      <c r="F28" s="65" t="s">
        <v>57</v>
      </c>
      <c r="G28" s="65" t="s">
        <v>63</v>
      </c>
      <c r="H28" s="65" t="s">
        <v>42</v>
      </c>
      <c r="I28" s="65" t="s">
        <v>58</v>
      </c>
      <c r="J28" s="65" t="s">
        <v>52</v>
      </c>
      <c r="K28" s="46">
        <v>0.0</v>
      </c>
      <c r="L28" s="64">
        <v>2024.0</v>
      </c>
      <c r="M28" s="57">
        <v>0.0</v>
      </c>
      <c r="N28" s="57">
        <v>32.0</v>
      </c>
      <c r="O28" s="57">
        <v>34.0</v>
      </c>
      <c r="P28" s="57">
        <v>34.0</v>
      </c>
      <c r="Q28" s="58">
        <f t="shared" si="2"/>
        <v>100</v>
      </c>
      <c r="R28" s="59">
        <v>0.0</v>
      </c>
      <c r="S28" s="59">
        <v>32.0</v>
      </c>
      <c r="T28" s="59">
        <v>33.0</v>
      </c>
      <c r="U28" s="59">
        <v>33.0</v>
      </c>
      <c r="V28" s="61">
        <f t="shared" si="3"/>
        <v>98</v>
      </c>
      <c r="W28" s="52">
        <f t="shared" ref="W28:Z28" si="20">M28-R28</f>
        <v>0</v>
      </c>
      <c r="X28" s="52">
        <f t="shared" si="20"/>
        <v>0</v>
      </c>
      <c r="Y28" s="52">
        <f t="shared" si="20"/>
        <v>1</v>
      </c>
      <c r="Z28" s="52">
        <f t="shared" si="20"/>
        <v>1</v>
      </c>
      <c r="AA28" s="52">
        <f t="shared" si="5"/>
        <v>2</v>
      </c>
      <c r="AB28" s="54" t="s">
        <v>45</v>
      </c>
      <c r="AC28" s="5"/>
    </row>
    <row r="29" ht="12.75" customHeight="1">
      <c r="A29" s="1"/>
      <c r="B29" s="54" t="s">
        <v>117</v>
      </c>
      <c r="C29" s="54" t="s">
        <v>118</v>
      </c>
      <c r="D29" s="54" t="s">
        <v>119</v>
      </c>
      <c r="E29" s="56" t="s">
        <v>120</v>
      </c>
      <c r="F29" s="65" t="s">
        <v>57</v>
      </c>
      <c r="G29" s="65" t="s">
        <v>63</v>
      </c>
      <c r="H29" s="65" t="s">
        <v>42</v>
      </c>
      <c r="I29" s="65" t="s">
        <v>58</v>
      </c>
      <c r="J29" s="65" t="s">
        <v>52</v>
      </c>
      <c r="K29" s="46">
        <v>0.0</v>
      </c>
      <c r="L29" s="64">
        <v>2024.0</v>
      </c>
      <c r="M29" s="57">
        <v>0.0</v>
      </c>
      <c r="N29" s="57">
        <v>32.0</v>
      </c>
      <c r="O29" s="57">
        <v>34.0</v>
      </c>
      <c r="P29" s="57">
        <v>34.0</v>
      </c>
      <c r="Q29" s="58">
        <f t="shared" si="2"/>
        <v>100</v>
      </c>
      <c r="R29" s="59">
        <v>25.0</v>
      </c>
      <c r="S29" s="70">
        <v>6.87</v>
      </c>
      <c r="T29" s="59">
        <v>29.0</v>
      </c>
      <c r="U29" s="59">
        <v>22.0</v>
      </c>
      <c r="V29" s="61">
        <f t="shared" si="3"/>
        <v>82.87</v>
      </c>
      <c r="W29" s="52">
        <f t="shared" ref="W29:Z29" si="21">M29-R29</f>
        <v>-25</v>
      </c>
      <c r="X29" s="52">
        <f t="shared" si="21"/>
        <v>25.13</v>
      </c>
      <c r="Y29" s="52">
        <f t="shared" si="21"/>
        <v>5</v>
      </c>
      <c r="Z29" s="52">
        <f t="shared" si="21"/>
        <v>12</v>
      </c>
      <c r="AA29" s="52">
        <f t="shared" si="5"/>
        <v>17.13</v>
      </c>
      <c r="AB29" s="54" t="s">
        <v>77</v>
      </c>
      <c r="AC29" s="5"/>
    </row>
    <row r="30" ht="12.75" customHeight="1">
      <c r="A30" s="1"/>
      <c r="B30" s="54" t="s">
        <v>121</v>
      </c>
      <c r="C30" s="54" t="s">
        <v>122</v>
      </c>
      <c r="D30" s="54" t="s">
        <v>123</v>
      </c>
      <c r="E30" s="54" t="s">
        <v>124</v>
      </c>
      <c r="F30" s="65" t="s">
        <v>57</v>
      </c>
      <c r="G30" s="65" t="s">
        <v>63</v>
      </c>
      <c r="H30" s="65" t="s">
        <v>42</v>
      </c>
      <c r="I30" s="65" t="s">
        <v>58</v>
      </c>
      <c r="J30" s="65" t="s">
        <v>52</v>
      </c>
      <c r="K30" s="46">
        <v>0.0</v>
      </c>
      <c r="L30" s="64">
        <v>2024.0</v>
      </c>
      <c r="M30" s="57">
        <v>0.0</v>
      </c>
      <c r="N30" s="57">
        <v>32.0</v>
      </c>
      <c r="O30" s="57">
        <v>34.0</v>
      </c>
      <c r="P30" s="57">
        <v>34.0</v>
      </c>
      <c r="Q30" s="58">
        <f t="shared" si="2"/>
        <v>100</v>
      </c>
      <c r="R30" s="59">
        <v>0.0</v>
      </c>
      <c r="S30" s="59">
        <v>32.0</v>
      </c>
      <c r="T30" s="59">
        <v>34.0</v>
      </c>
      <c r="U30" s="59">
        <v>0.0</v>
      </c>
      <c r="V30" s="61">
        <f t="shared" si="3"/>
        <v>66</v>
      </c>
      <c r="W30" s="52">
        <f t="shared" ref="W30:Z30" si="22">M30-R30</f>
        <v>0</v>
      </c>
      <c r="X30" s="52">
        <f t="shared" si="22"/>
        <v>0</v>
      </c>
      <c r="Y30" s="52">
        <f t="shared" si="22"/>
        <v>0</v>
      </c>
      <c r="Z30" s="52">
        <f t="shared" si="22"/>
        <v>34</v>
      </c>
      <c r="AA30" s="52">
        <f t="shared" si="5"/>
        <v>34</v>
      </c>
      <c r="AB30" s="54"/>
      <c r="AC30" s="5"/>
    </row>
    <row r="31" ht="145.5" customHeight="1">
      <c r="A31" s="1"/>
      <c r="B31" s="71" t="s">
        <v>125</v>
      </c>
      <c r="C31" s="72" t="s">
        <v>126</v>
      </c>
      <c r="D31" s="71" t="s">
        <v>127</v>
      </c>
      <c r="E31" s="71" t="s">
        <v>128</v>
      </c>
      <c r="F31" s="73" t="s">
        <v>57</v>
      </c>
      <c r="G31" s="73" t="s">
        <v>63</v>
      </c>
      <c r="H31" s="73" t="s">
        <v>42</v>
      </c>
      <c r="I31" s="73" t="s">
        <v>58</v>
      </c>
      <c r="J31" s="73" t="s">
        <v>52</v>
      </c>
      <c r="K31" s="74">
        <v>0.0</v>
      </c>
      <c r="L31" s="73">
        <v>2024.0</v>
      </c>
      <c r="M31" s="75">
        <v>0.0</v>
      </c>
      <c r="N31" s="75">
        <v>32.0</v>
      </c>
      <c r="O31" s="75">
        <v>34.0</v>
      </c>
      <c r="P31" s="75">
        <v>34.0</v>
      </c>
      <c r="Q31" s="76">
        <f t="shared" si="2"/>
        <v>100</v>
      </c>
      <c r="R31" s="77">
        <v>15.0</v>
      </c>
      <c r="S31" s="77">
        <v>17.0</v>
      </c>
      <c r="T31" s="77">
        <v>32.0</v>
      </c>
      <c r="U31" s="77">
        <v>12.0</v>
      </c>
      <c r="V31" s="78">
        <f t="shared" si="3"/>
        <v>76</v>
      </c>
      <c r="W31" s="79">
        <f t="shared" ref="W31:Z31" si="23">M31-R31</f>
        <v>-15</v>
      </c>
      <c r="X31" s="79">
        <f t="shared" si="23"/>
        <v>15</v>
      </c>
      <c r="Y31" s="79">
        <f t="shared" si="23"/>
        <v>2</v>
      </c>
      <c r="Z31" s="79">
        <f t="shared" si="23"/>
        <v>22</v>
      </c>
      <c r="AA31" s="79">
        <f t="shared" si="5"/>
        <v>24</v>
      </c>
      <c r="AB31" s="54" t="s">
        <v>77</v>
      </c>
      <c r="AC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5.0" customHeight="1">
      <c r="A34" s="5"/>
      <c r="B34" s="5"/>
      <c r="C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2" t="s">
        <v>129</v>
      </c>
      <c r="AB34" s="5"/>
      <c r="AC34" s="5"/>
    </row>
    <row r="35" ht="12.75" customHeight="1">
      <c r="A35" s="5"/>
      <c r="B35" s="5"/>
      <c r="C35" s="83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4"/>
      <c r="V35" s="85"/>
      <c r="AB35" s="5"/>
      <c r="AC35" s="5"/>
    </row>
    <row r="36" ht="15.0" customHeight="1">
      <c r="A36" s="5"/>
      <c r="B36" s="5"/>
      <c r="C36" s="83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4"/>
      <c r="V36" s="85"/>
      <c r="AB36" s="5"/>
      <c r="AC36" s="5"/>
    </row>
    <row r="37" ht="12.75" customHeight="1">
      <c r="A37" s="5"/>
      <c r="B37" s="5"/>
      <c r="C37" s="83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4"/>
      <c r="V37" s="86"/>
      <c r="W37" s="87"/>
      <c r="X37" s="87"/>
      <c r="Y37" s="87"/>
      <c r="Z37" s="87"/>
      <c r="AA37" s="87"/>
      <c r="AB37" s="5"/>
      <c r="AC37" s="5"/>
    </row>
    <row r="38" ht="14.25" customHeight="1">
      <c r="A38" s="5"/>
      <c r="B38" s="5"/>
      <c r="C38" s="80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8" t="s">
        <v>130</v>
      </c>
      <c r="V38" s="89"/>
      <c r="W38" s="89"/>
      <c r="X38" s="89"/>
      <c r="Y38" s="89"/>
      <c r="Z38" s="89"/>
      <c r="AA38" s="89"/>
      <c r="AB38" s="5"/>
      <c r="AC38" s="5"/>
    </row>
    <row r="39" ht="14.25" customHeight="1">
      <c r="A39" s="5"/>
      <c r="B39" s="5"/>
      <c r="C39" s="80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2" t="s">
        <v>131</v>
      </c>
      <c r="AB39" s="5"/>
      <c r="AC39" s="5"/>
    </row>
    <row r="40" ht="12.75" customHeight="1">
      <c r="A40" s="5"/>
      <c r="B40" s="5"/>
      <c r="C40" s="80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0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34:E34"/>
    <mergeCell ref="C35:E35"/>
    <mergeCell ref="C36:E36"/>
    <mergeCell ref="C37:E37"/>
    <mergeCell ref="C38:E38"/>
    <mergeCell ref="C39:E39"/>
    <mergeCell ref="C40:E40"/>
    <mergeCell ref="B10:B11"/>
    <mergeCell ref="C10:C11"/>
    <mergeCell ref="D10:D11"/>
    <mergeCell ref="E10:E11"/>
    <mergeCell ref="F10:F11"/>
    <mergeCell ref="G10:G11"/>
    <mergeCell ref="H10:H11"/>
    <mergeCell ref="U34:AA34"/>
    <mergeCell ref="V35:AA35"/>
    <mergeCell ref="V36:AA36"/>
    <mergeCell ref="V37:AA37"/>
    <mergeCell ref="U38:AA38"/>
    <mergeCell ref="U39:AA39"/>
    <mergeCell ref="V40:AA40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InputMessage="1" showErrorMessage="1" prompt="Seleccione un valor del listado" sqref="D6">
      <formula1>'Catálogos'!$C$1:$C$31</formula1>
    </dataValidation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ErrorMessage="1" sqref="O6">
      <formula1>'Catálogos'!$G$1:$G$11</formula1>
    </dataValidation>
  </dataValidations>
  <printOptions horizontalCentered="1"/>
  <pageMargins bottom="0.7480314960629921" footer="0.0" header="0.0" left="0.7086614173228347" right="0.7086614173228347" top="0.7480314960629921"/>
  <pageSetup paperSize="5" orientation="landscape"/>
  <headerFooter>
    <oddFooter>&amp;C&amp;P de 6</oddFooter>
  </headerFooter>
  <rowBreaks count="1" manualBreakCount="1">
    <brk id="26" man="1"/>
  </rowBreaks>
  <colBreaks count="1" manualBreakCount="1">
    <brk id="28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43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1.43"/>
  </cols>
  <sheetData>
    <row r="1">
      <c r="A1" s="90" t="s">
        <v>132</v>
      </c>
      <c r="B1" s="90"/>
      <c r="C1" s="91" t="s">
        <v>133</v>
      </c>
      <c r="D1" s="90"/>
      <c r="E1" s="90" t="s">
        <v>134</v>
      </c>
      <c r="F1" s="90"/>
      <c r="G1" s="90" t="s">
        <v>8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>
      <c r="A2" s="90" t="s">
        <v>135</v>
      </c>
      <c r="B2" s="90"/>
      <c r="C2" s="91" t="s">
        <v>136</v>
      </c>
      <c r="D2" s="90"/>
      <c r="E2" s="90" t="s">
        <v>137</v>
      </c>
      <c r="F2" s="90"/>
      <c r="G2" s="90" t="s">
        <v>138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>
      <c r="A3" s="90" t="s">
        <v>139</v>
      </c>
      <c r="B3" s="90"/>
      <c r="C3" s="91" t="s">
        <v>140</v>
      </c>
      <c r="D3" s="90"/>
      <c r="E3" s="90" t="s">
        <v>141</v>
      </c>
      <c r="F3" s="90"/>
      <c r="G3" s="90" t="s">
        <v>142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>
      <c r="A4" s="90" t="s">
        <v>143</v>
      </c>
      <c r="B4" s="90"/>
      <c r="C4" s="91" t="s">
        <v>144</v>
      </c>
      <c r="D4" s="90"/>
      <c r="E4" s="90" t="s">
        <v>10</v>
      </c>
      <c r="F4" s="90"/>
      <c r="G4" s="90" t="s">
        <v>145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>
      <c r="A5" s="90" t="s">
        <v>146</v>
      </c>
      <c r="B5" s="90"/>
      <c r="C5" s="91" t="s">
        <v>147</v>
      </c>
      <c r="D5" s="90"/>
      <c r="E5" s="90"/>
      <c r="F5" s="90"/>
      <c r="G5" s="90" t="s">
        <v>148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>
      <c r="A6" s="90" t="s">
        <v>149</v>
      </c>
      <c r="B6" s="90"/>
      <c r="C6" s="91" t="s">
        <v>150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>
      <c r="A7" s="90" t="s">
        <v>151</v>
      </c>
      <c r="B7" s="90"/>
      <c r="C7" s="91" t="s">
        <v>152</v>
      </c>
      <c r="D7" s="90"/>
      <c r="E7" s="90"/>
      <c r="F7" s="90"/>
      <c r="G7" s="90" t="s">
        <v>153</v>
      </c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>
      <c r="A8" s="90" t="s">
        <v>154</v>
      </c>
      <c r="B8" s="90"/>
      <c r="C8" s="91" t="s">
        <v>155</v>
      </c>
      <c r="D8" s="90"/>
      <c r="E8" s="90"/>
      <c r="F8" s="90"/>
      <c r="G8" s="90" t="s">
        <v>156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>
      <c r="A9" s="90" t="s">
        <v>157</v>
      </c>
      <c r="B9" s="90"/>
      <c r="C9" s="91" t="s">
        <v>158</v>
      </c>
      <c r="D9" s="90"/>
      <c r="E9" s="90"/>
      <c r="F9" s="90"/>
      <c r="G9" s="90" t="s">
        <v>159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>
      <c r="A10" s="90" t="s">
        <v>160</v>
      </c>
      <c r="B10" s="90"/>
      <c r="C10" s="91" t="s">
        <v>161</v>
      </c>
      <c r="D10" s="90"/>
      <c r="E10" s="90"/>
      <c r="F10" s="90"/>
      <c r="G10" s="90" t="s">
        <v>162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>
      <c r="A11" s="90" t="s">
        <v>163</v>
      </c>
      <c r="B11" s="90"/>
      <c r="C11" s="91" t="s">
        <v>164</v>
      </c>
      <c r="D11" s="90"/>
      <c r="E11" s="90"/>
      <c r="F11" s="90"/>
      <c r="G11" s="90" t="s">
        <v>165</v>
      </c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>
      <c r="A12" s="90" t="s">
        <v>166</v>
      </c>
      <c r="B12" s="90"/>
      <c r="C12" s="91" t="s">
        <v>167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>
      <c r="A13" s="90" t="s">
        <v>168</v>
      </c>
      <c r="B13" s="90"/>
      <c r="C13" s="90" t="s">
        <v>169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>
      <c r="A14" s="90" t="s">
        <v>170</v>
      </c>
      <c r="B14" s="90"/>
      <c r="C14" s="90" t="s">
        <v>171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>
      <c r="A15" s="90" t="s">
        <v>172</v>
      </c>
      <c r="B15" s="90"/>
      <c r="C15" s="90" t="s">
        <v>6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>
      <c r="A16" s="90" t="s">
        <v>173</v>
      </c>
      <c r="B16" s="90"/>
      <c r="C16" s="90" t="s">
        <v>174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>
      <c r="A17" s="90" t="s">
        <v>175</v>
      </c>
      <c r="B17" s="90"/>
      <c r="C17" s="90" t="s">
        <v>176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>
      <c r="A18" s="90" t="s">
        <v>177</v>
      </c>
      <c r="B18" s="90"/>
      <c r="C18" s="90" t="s">
        <v>178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>
      <c r="A19" s="90" t="s">
        <v>179</v>
      </c>
      <c r="B19" s="90"/>
      <c r="C19" s="90" t="s">
        <v>180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>
      <c r="A20" s="90" t="s">
        <v>181</v>
      </c>
      <c r="B20" s="90"/>
      <c r="C20" s="90" t="s">
        <v>182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ht="15.75" customHeight="1">
      <c r="A21" s="90" t="s">
        <v>183</v>
      </c>
      <c r="B21" s="90"/>
      <c r="C21" s="90" t="s">
        <v>184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ht="15.75" customHeight="1">
      <c r="A22" s="90" t="s">
        <v>185</v>
      </c>
      <c r="B22" s="90"/>
      <c r="C22" s="90" t="s">
        <v>186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ht="15.75" customHeight="1">
      <c r="A23" s="90" t="s">
        <v>2</v>
      </c>
      <c r="B23" s="90"/>
      <c r="C23" s="90" t="s">
        <v>187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5.75" customHeight="1">
      <c r="A24" s="90" t="s">
        <v>188</v>
      </c>
      <c r="B24" s="90"/>
      <c r="C24" s="90" t="s">
        <v>189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15.75" customHeight="1">
      <c r="A25" s="90" t="s">
        <v>190</v>
      </c>
      <c r="B25" s="90"/>
      <c r="C25" s="90" t="s">
        <v>191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5.75" customHeight="1">
      <c r="A26" s="90" t="s">
        <v>192</v>
      </c>
      <c r="B26" s="90"/>
      <c r="C26" s="90" t="s">
        <v>193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15.75" customHeight="1">
      <c r="A27" s="90" t="s">
        <v>194</v>
      </c>
      <c r="B27" s="90"/>
      <c r="C27" s="90" t="s">
        <v>195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75" customHeight="1">
      <c r="A28" s="90" t="s">
        <v>196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15.75" customHeight="1">
      <c r="A29" s="90" t="s">
        <v>197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15.75" customHeight="1">
      <c r="A30" s="90" t="s">
        <v>198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ht="15.75" customHeight="1">
      <c r="A31" s="90" t="s">
        <v>199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ht="15.75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ht="15.75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ht="15.75" customHeigh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ht="15.75" customHeight="1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ht="15.75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ht="15.75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ht="15.75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ht="15.75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ht="15.75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ht="15.75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ht="15.75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ht="15.75" customHeight="1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ht="15.75" customHeight="1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ht="15.75" customHeight="1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ht="15.75" customHeight="1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ht="15.7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ht="15.7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5.7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5.7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5.7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5.7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5.75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5.75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15.75" customHeight="1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15.75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15.7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ht="15.75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ht="15.75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ht="15.75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ht="15.75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ht="15.7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ht="15.7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ht="15.7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ht="15.7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ht="15.7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ht="15.7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ht="15.7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ht="15.7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ht="15.7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ht="15.7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ht="15.7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ht="15.7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ht="15.7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ht="15.7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ht="15.7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ht="15.7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ht="15.7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ht="15.7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ht="15.7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ht="15.7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ht="15.7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ht="15.7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ht="15.7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ht="15.7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ht="15.7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ht="15.7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ht="15.7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ht="15.7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ht="15.7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ht="15.7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ht="15.7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ht="15.7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ht="15.7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ht="15.7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ht="15.7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ht="15.7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ht="15.7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ht="15.7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ht="15.7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ht="15.7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ht="15.7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ht="15.75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ht="15.75" customHeight="1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ht="15.75" customHeight="1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ht="15.75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ht="15.75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ht="15.75" customHeight="1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ht="15.75" customHeight="1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ht="15.75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ht="15.75" customHeigh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ht="15.75" customHeight="1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ht="15.75" customHeight="1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ht="15.75" customHeight="1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ht="15.75" customHeigh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ht="15.75" customHeight="1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ht="15.75" customHeight="1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ht="15.75" customHeight="1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ht="15.75" customHeight="1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ht="15.75" customHeight="1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ht="15.75" customHeight="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ht="15.75" customHeight="1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ht="15.75" customHeight="1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ht="15.75" customHeight="1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ht="15.75" customHeight="1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ht="15.75" customHeight="1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ht="15.75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ht="15.75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ht="15.75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ht="15.75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ht="15.75" customHeight="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ht="15.75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ht="15.75" customHeight="1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ht="15.75" customHeight="1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ht="15.75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ht="15.75" customHeight="1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ht="15.75" customHeight="1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ht="15.75" customHeight="1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ht="15.75" customHeight="1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ht="15.75" customHeight="1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ht="15.75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ht="15.75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ht="15.75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ht="15.75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ht="15.75" customHeight="1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ht="15.75" customHeight="1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ht="15.75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ht="15.75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ht="15.75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ht="15.75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ht="15.75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ht="15.75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ht="15.75" customHeight="1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ht="15.75" customHeight="1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ht="15.75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ht="15.75" customHeight="1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ht="15.75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ht="15.75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ht="15.75" customHeight="1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ht="15.75" customHeight="1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ht="15.75" customHeight="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ht="15.75" customHeight="1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ht="15.75" customHeight="1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ht="15.75" customHeight="1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ht="15.75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ht="15.75" customHeight="1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ht="15.75" customHeight="1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ht="15.75" customHeight="1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ht="15.75" customHeight="1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ht="15.75" customHeight="1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ht="15.75" customHeight="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ht="15.75" customHeight="1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ht="15.75" customHeight="1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ht="15.75" customHeight="1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ht="15.75" customHeight="1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ht="15.75" customHeight="1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ht="15.75" customHeight="1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ht="15.75" customHeight="1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ht="15.75" customHeight="1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ht="15.75" customHeight="1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ht="15.75" customHeight="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ht="15.75" customHeight="1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ht="15.75" customHeight="1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ht="15.75" customHeight="1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ht="15.75" customHeight="1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ht="15.75" customHeight="1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ht="15.75" customHeight="1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ht="15.75" customHeight="1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ht="15.75" customHeight="1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ht="15.75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ht="15.75" customHeight="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ht="15.75" customHeight="1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ht="15.75" customHeight="1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ht="15.75" customHeight="1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ht="15.75" customHeight="1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ht="15.75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ht="15.75" customHeight="1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ht="15.75" customHeight="1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ht="15.75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ht="15.75" customHeight="1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ht="15.75" customHeight="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ht="15.75" customHeight="1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ht="15.75" customHeight="1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ht="15.75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ht="15.75" customHeight="1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ht="15.75" customHeight="1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ht="15.75" customHeight="1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ht="15.75" customHeight="1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ht="15.75" customHeight="1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ht="15.75" customHeight="1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ht="15.75" customHeight="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ht="15.75" customHeight="1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ht="15.75" customHeight="1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ht="15.75" customHeight="1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ht="15.75" customHeight="1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ht="15.75" customHeight="1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ht="15.75" customHeight="1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ht="15.75" customHeight="1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ht="15.75" customHeight="1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ht="15.75" customHeight="1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ht="15.75" customHeight="1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ht="15.75" customHeight="1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ht="15.75" customHeight="1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ht="15.75" customHeight="1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ht="15.75" customHeight="1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ht="15.75" customHeight="1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ht="15.75" customHeight="1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ht="15.75" customHeight="1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ht="15.75" customHeight="1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ht="15.75" customHeight="1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ht="15.75" customHeight="1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ht="15.75" customHeight="1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ht="15.75" customHeight="1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ht="15.75" customHeight="1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ht="15.75" customHeight="1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ht="15.75" customHeight="1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ht="15.75" customHeight="1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ht="15.75" customHeight="1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ht="15.75" customHeight="1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ht="15.75" customHeight="1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ht="15.75" customHeight="1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ht="15.75" customHeight="1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ht="15.75" customHeight="1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ht="15.75" customHeight="1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ht="15.75" customHeight="1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ht="15.75" customHeight="1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ht="15.75" customHeight="1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ht="15.75" customHeight="1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ht="15.75" customHeight="1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ht="15.75" customHeight="1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ht="15.75" customHeight="1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ht="15.75" customHeight="1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ht="15.75" customHeight="1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ht="15.75" customHeight="1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ht="15.75" customHeight="1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ht="15.75" customHeight="1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ht="15.75" customHeight="1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ht="15.75" customHeight="1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ht="15.75" customHeight="1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ht="15.75" customHeight="1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ht="15.75" customHeight="1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ht="15.75" customHeight="1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ht="15.75" customHeight="1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ht="15.75" customHeight="1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ht="15.75" customHeight="1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ht="15.75" customHeight="1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ht="15.75" customHeight="1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ht="15.75" customHeight="1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ht="15.75" customHeight="1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ht="15.75" customHeight="1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ht="15.75" customHeight="1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ht="15.75" customHeight="1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ht="15.75" customHeight="1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ht="15.75" customHeight="1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ht="15.75" customHeight="1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ht="15.75" customHeight="1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ht="15.75" customHeight="1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ht="15.75" customHeight="1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ht="15.75" customHeight="1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ht="15.75" customHeight="1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ht="15.75" customHeight="1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ht="15.75" customHeight="1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ht="15.75" customHeight="1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ht="15.75" customHeight="1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ht="15.75" customHeight="1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ht="15.75" customHeight="1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ht="15.75" customHeight="1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ht="15.75" customHeight="1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ht="15.75" customHeight="1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ht="15.75" customHeight="1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ht="15.75" customHeight="1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ht="15.75" customHeight="1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ht="15.75" customHeight="1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ht="15.75" customHeight="1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ht="15.75" customHeight="1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ht="15.75" customHeight="1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ht="15.75" customHeight="1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ht="15.75" customHeight="1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ht="15.75" customHeight="1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ht="15.75" customHeight="1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ht="15.75" customHeight="1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ht="15.75" customHeight="1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ht="15.75" customHeight="1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ht="15.75" customHeight="1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ht="15.75" customHeight="1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ht="15.75" customHeight="1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ht="15.75" customHeight="1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ht="15.75" customHeight="1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ht="15.75" customHeight="1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ht="15.75" customHeight="1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ht="15.75" customHeight="1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ht="15.75" customHeight="1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ht="15.75" customHeight="1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ht="15.75" customHeight="1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ht="15.75" customHeight="1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ht="15.75" customHeight="1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ht="15.75" customHeight="1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ht="15.75" customHeight="1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ht="15.75" customHeight="1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ht="15.75" customHeight="1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ht="15.75" customHeight="1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ht="15.75" customHeight="1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ht="15.75" customHeight="1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ht="15.75" customHeight="1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ht="15.75" customHeight="1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ht="15.75" customHeight="1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ht="15.75" customHeight="1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ht="15.75" customHeight="1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ht="15.75" customHeight="1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ht="15.75" customHeight="1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ht="15.75" customHeight="1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ht="15.75" customHeight="1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ht="15.75" customHeight="1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ht="15.75" customHeight="1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ht="15.75" customHeight="1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ht="15.75" customHeight="1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ht="15.75" customHeight="1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ht="15.75" customHeight="1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ht="15.75" customHeight="1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ht="15.75" customHeight="1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ht="15.75" customHeight="1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ht="15.75" customHeight="1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ht="15.75" customHeight="1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ht="15.75" customHeight="1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ht="15.75" customHeight="1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ht="15.75" customHeight="1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ht="15.75" customHeight="1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ht="15.75" customHeight="1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ht="15.75" customHeight="1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ht="15.75" customHeight="1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ht="15.75" customHeight="1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ht="15.75" customHeight="1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ht="15.75" customHeight="1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ht="15.75" customHeight="1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ht="15.75" customHeight="1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ht="15.75" customHeight="1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ht="15.75" customHeight="1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ht="15.75" customHeight="1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ht="15.75" customHeight="1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ht="15.75" customHeight="1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ht="15.75" customHeight="1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ht="15.75" customHeight="1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ht="15.75" customHeight="1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ht="15.75" customHeight="1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ht="15.75" customHeight="1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ht="15.75" customHeight="1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ht="15.75" customHeight="1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ht="15.75" customHeight="1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ht="15.75" customHeight="1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ht="15.75" customHeight="1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ht="15.75" customHeight="1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ht="15.75" customHeight="1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ht="15.75" customHeight="1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ht="15.75" customHeight="1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ht="15.75" customHeight="1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ht="15.75" customHeight="1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ht="15.75" customHeight="1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ht="15.75" customHeight="1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ht="15.75" customHeight="1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ht="15.75" customHeight="1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ht="15.75" customHeight="1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ht="15.75" customHeight="1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ht="15.75" customHeight="1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ht="15.75" customHeight="1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ht="15.75" customHeight="1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ht="15.75" customHeight="1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ht="15.75" customHeight="1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ht="15.75" customHeight="1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ht="15.75" customHeight="1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ht="15.75" customHeight="1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ht="15.75" customHeight="1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ht="15.75" customHeight="1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ht="15.75" customHeight="1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ht="15.75" customHeight="1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ht="15.75" customHeight="1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ht="15.75" customHeight="1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ht="15.75" customHeight="1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ht="15.75" customHeight="1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ht="15.75" customHeight="1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ht="15.75" customHeight="1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ht="15.75" customHeight="1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ht="15.75" customHeight="1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ht="15.75" customHeight="1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ht="15.75" customHeight="1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ht="15.75" customHeight="1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ht="15.75" customHeight="1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ht="15.75" customHeight="1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ht="15.75" customHeight="1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ht="15.75" customHeight="1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ht="15.75" customHeight="1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ht="15.75" customHeight="1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ht="15.75" customHeight="1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ht="15.75" customHeight="1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ht="15.75" customHeight="1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ht="15.75" customHeight="1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ht="15.75" customHeight="1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ht="15.75" customHeight="1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ht="15.75" customHeight="1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ht="15.75" customHeight="1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ht="15.75" customHeight="1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ht="15.75" customHeight="1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ht="15.75" customHeight="1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ht="15.75" customHeight="1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ht="15.75" customHeight="1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ht="15.75" customHeight="1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ht="15.75" customHeight="1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ht="15.75" customHeight="1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ht="15.75" customHeight="1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ht="15.75" customHeight="1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ht="15.75" customHeight="1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ht="15.75" customHeight="1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ht="15.75" customHeight="1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ht="15.75" customHeight="1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ht="15.75" customHeight="1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ht="15.75" customHeight="1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ht="15.75" customHeight="1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ht="15.75" customHeight="1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ht="15.75" customHeight="1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ht="15.75" customHeight="1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ht="15.75" customHeight="1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ht="15.75" customHeight="1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ht="15.75" customHeight="1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ht="15.75" customHeight="1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ht="15.75" customHeight="1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ht="15.75" customHeight="1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ht="15.75" customHeight="1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ht="15.75" customHeight="1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ht="15.75" customHeight="1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ht="15.75" customHeight="1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ht="15.75" customHeight="1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ht="15.75" customHeight="1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ht="15.75" customHeight="1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ht="15.75" customHeight="1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ht="15.75" customHeight="1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ht="15.75" customHeight="1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ht="15.75" customHeight="1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ht="15.75" customHeight="1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ht="15.75" customHeight="1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ht="15.75" customHeight="1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ht="15.75" customHeight="1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ht="15.75" customHeight="1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ht="15.75" customHeight="1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ht="15.75" customHeight="1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ht="15.75" customHeight="1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ht="15.75" customHeight="1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ht="15.75" customHeight="1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ht="15.75" customHeight="1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ht="15.75" customHeight="1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ht="15.75" customHeight="1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ht="15.75" customHeight="1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ht="15.75" customHeight="1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ht="15.75" customHeight="1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ht="15.75" customHeight="1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ht="15.75" customHeight="1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ht="15.75" customHeight="1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ht="15.75" customHeight="1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ht="15.75" customHeight="1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ht="15.75" customHeight="1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ht="15.75" customHeight="1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ht="15.75" customHeight="1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ht="15.75" customHeight="1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ht="15.75" customHeight="1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ht="15.75" customHeight="1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ht="15.75" customHeight="1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ht="15.75" customHeight="1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ht="15.75" customHeight="1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ht="15.75" customHeight="1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ht="15.75" customHeight="1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ht="15.75" customHeight="1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ht="15.75" customHeight="1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ht="15.75" customHeight="1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ht="15.75" customHeight="1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ht="15.75" customHeight="1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ht="15.75" customHeight="1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ht="15.75" customHeight="1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ht="15.75" customHeight="1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ht="15.75" customHeight="1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ht="15.75" customHeight="1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ht="15.75" customHeight="1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ht="15.75" customHeight="1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ht="15.75" customHeight="1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 ht="15.75" customHeight="1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 ht="15.75" customHeight="1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 ht="15.75" customHeight="1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 ht="15.75" customHeight="1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 ht="15.75" customHeight="1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 ht="15.75" customHeight="1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 ht="15.75" customHeight="1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 ht="15.75" customHeight="1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 ht="15.75" customHeight="1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 ht="15.75" customHeight="1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 ht="15.75" customHeight="1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 ht="15.75" customHeight="1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 ht="15.75" customHeight="1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 ht="15.75" customHeight="1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 ht="15.75" customHeight="1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 ht="15.75" customHeight="1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 ht="15.75" customHeight="1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 ht="15.75" customHeight="1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 ht="15.75" customHeight="1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 ht="15.75" customHeight="1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 ht="15.75" customHeight="1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 ht="15.75" customHeight="1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 ht="15.75" customHeight="1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 ht="15.75" customHeight="1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 ht="15.75" customHeight="1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 ht="15.75" customHeight="1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 ht="15.75" customHeight="1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 ht="15.75" customHeight="1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 ht="15.75" customHeight="1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 ht="15.75" customHeight="1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 ht="15.75" customHeight="1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 ht="15.75" customHeight="1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 ht="15.75" customHeight="1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 ht="15.75" customHeight="1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 ht="15.75" customHeight="1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 ht="15.75" customHeight="1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 ht="15.75" customHeight="1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 ht="15.75" customHeight="1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 ht="15.75" customHeight="1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 ht="15.75" customHeight="1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 ht="15.75" customHeight="1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 ht="15.75" customHeight="1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 ht="15.75" customHeight="1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 ht="15.75" customHeight="1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 ht="15.75" customHeight="1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 ht="15.75" customHeight="1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 ht="15.75" customHeight="1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 ht="15.75" customHeight="1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 ht="15.75" customHeight="1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 ht="15.75" customHeight="1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 ht="15.75" customHeight="1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 ht="15.75" customHeight="1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 ht="15.75" customHeight="1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 ht="15.75" customHeight="1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 ht="15.75" customHeight="1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 ht="15.75" customHeight="1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 ht="15.75" customHeight="1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 ht="15.75" customHeight="1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 ht="15.75" customHeight="1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 ht="15.75" customHeight="1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 ht="15.75" customHeight="1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 ht="15.75" customHeight="1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 ht="15.75" customHeight="1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 ht="15.75" customHeight="1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 ht="15.75" customHeight="1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 ht="15.75" customHeight="1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 ht="15.75" customHeight="1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 ht="15.75" customHeight="1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 ht="15.75" customHeight="1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 ht="15.75" customHeight="1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 ht="15.75" customHeight="1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 ht="15.75" customHeight="1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 ht="15.75" customHeight="1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 ht="15.75" customHeight="1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 ht="15.75" customHeight="1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 ht="15.75" customHeight="1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 ht="15.75" customHeight="1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 ht="15.75" customHeight="1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 ht="15.75" customHeight="1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 ht="15.75" customHeight="1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 ht="15.75" customHeight="1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 ht="15.75" customHeight="1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 ht="15.75" customHeight="1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 ht="15.75" customHeight="1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 ht="15.75" customHeight="1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 ht="15.75" customHeight="1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 ht="15.75" customHeight="1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 ht="15.75" customHeight="1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 ht="15.75" customHeight="1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 ht="15.75" customHeight="1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 ht="15.75" customHeight="1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 ht="15.75" customHeight="1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 ht="15.75" customHeight="1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 ht="15.75" customHeight="1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 ht="15.75" customHeight="1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 ht="15.75" customHeight="1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 ht="15.75" customHeight="1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 ht="15.75" customHeight="1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 ht="15.75" customHeight="1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 ht="15.75" customHeight="1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 ht="15.75" customHeight="1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 ht="15.75" customHeight="1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 ht="15.75" customHeight="1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 ht="15.75" customHeight="1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 ht="15.75" customHeight="1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 ht="15.75" customHeight="1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 ht="15.75" customHeight="1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 ht="15.75" customHeight="1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 ht="15.75" customHeight="1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 ht="15.75" customHeight="1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 ht="15.75" customHeight="1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 ht="15.75" customHeight="1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 ht="15.75" customHeight="1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 ht="15.75" customHeight="1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 ht="15.75" customHeight="1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 ht="15.75" customHeight="1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 ht="15.75" customHeight="1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 ht="15.75" customHeight="1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 ht="15.75" customHeight="1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 ht="15.75" customHeight="1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 ht="15.75" customHeight="1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 ht="15.75" customHeight="1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 ht="15.75" customHeight="1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 ht="15.75" customHeight="1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 ht="15.75" customHeight="1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 ht="15.75" customHeight="1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 ht="15.75" customHeight="1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 ht="15.75" customHeight="1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 ht="15.75" customHeight="1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 ht="15.75" customHeight="1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 ht="15.75" customHeight="1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 ht="15.75" customHeight="1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 ht="15.75" customHeight="1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 ht="15.75" customHeight="1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 ht="15.75" customHeight="1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 ht="15.75" customHeight="1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 ht="15.75" customHeight="1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 ht="15.75" customHeight="1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 ht="15.75" customHeight="1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 ht="15.75" customHeight="1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 ht="15.75" customHeight="1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 ht="15.75" customHeight="1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 ht="15.75" customHeight="1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 ht="15.75" customHeight="1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 ht="15.75" customHeight="1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 ht="15.75" customHeight="1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 ht="15.75" customHeight="1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 ht="15.75" customHeight="1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 ht="15.75" customHeight="1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 ht="15.75" customHeight="1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 ht="15.75" customHeight="1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 ht="15.75" customHeight="1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 ht="15.75" customHeight="1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 ht="15.75" customHeight="1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 ht="15.75" customHeight="1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 ht="15.75" customHeight="1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 ht="15.75" customHeight="1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 ht="15.75" customHeight="1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 ht="15.75" customHeight="1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 ht="15.75" customHeight="1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 ht="15.75" customHeight="1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 ht="15.75" customHeight="1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 ht="15.75" customHeight="1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 ht="15.75" customHeight="1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 ht="15.75" customHeight="1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 ht="15.75" customHeight="1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 ht="15.75" customHeight="1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 ht="15.75" customHeight="1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 ht="15.75" customHeight="1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 ht="15.75" customHeight="1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 ht="15.75" customHeight="1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 ht="15.75" customHeight="1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 ht="15.75" customHeight="1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 ht="15.75" customHeight="1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 ht="15.75" customHeight="1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 ht="15.75" customHeight="1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 ht="15.75" customHeight="1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 ht="15.75" customHeight="1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 ht="15.75" customHeight="1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 ht="15.75" customHeight="1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 ht="15.75" customHeight="1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 ht="15.75" customHeight="1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 ht="15.75" customHeight="1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 ht="15.75" customHeight="1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 ht="15.75" customHeight="1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 ht="15.75" customHeight="1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 ht="15.75" customHeight="1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 ht="15.75" customHeight="1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 ht="15.75" customHeight="1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 ht="15.75" customHeight="1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 ht="15.75" customHeight="1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 ht="15.75" customHeight="1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 ht="15.75" customHeight="1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 ht="15.75" customHeight="1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 ht="15.75" customHeight="1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 ht="15.75" customHeight="1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 ht="15.75" customHeight="1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 ht="15.75" customHeight="1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 ht="15.75" customHeight="1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 ht="15.75" customHeight="1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 ht="15.75" customHeight="1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 ht="15.75" customHeight="1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 ht="15.75" customHeight="1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 ht="15.75" customHeight="1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 ht="15.75" customHeight="1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 ht="15.75" customHeight="1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 ht="15.75" customHeight="1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 ht="15.75" customHeight="1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 ht="15.75" customHeight="1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 ht="15.75" customHeight="1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 ht="15.75" customHeight="1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 ht="15.75" customHeight="1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 ht="15.75" customHeight="1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 ht="15.75" customHeight="1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 ht="15.75" customHeight="1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 ht="15.75" customHeight="1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 ht="15.75" customHeight="1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 ht="15.75" customHeight="1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 ht="15.75" customHeight="1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 ht="15.75" customHeight="1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 ht="15.75" customHeight="1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 ht="15.75" customHeight="1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 ht="15.75" customHeight="1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 ht="15.75" customHeight="1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 ht="15.75" customHeight="1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 ht="15.75" customHeight="1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 ht="15.75" customHeight="1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 ht="15.75" customHeight="1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 ht="15.75" customHeight="1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 ht="15.75" customHeight="1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 ht="15.75" customHeight="1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 ht="15.75" customHeight="1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 ht="15.75" customHeight="1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 ht="15.75" customHeight="1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 ht="15.75" customHeight="1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 ht="15.75" customHeight="1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 ht="15.75" customHeight="1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 ht="15.75" customHeight="1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 ht="15.75" customHeight="1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 ht="15.75" customHeight="1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 ht="15.75" customHeight="1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 ht="15.75" customHeight="1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 ht="15.75" customHeight="1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 ht="15.75" customHeight="1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 ht="15.75" customHeight="1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 ht="15.75" customHeight="1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 ht="15.75" customHeight="1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 ht="15.75" customHeight="1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 ht="15.75" customHeight="1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 ht="15.75" customHeight="1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 ht="15.75" customHeight="1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 ht="15.75" customHeight="1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 ht="15.75" customHeight="1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 ht="15.75" customHeight="1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 ht="15.75" customHeight="1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 ht="15.75" customHeight="1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 ht="15.75" customHeight="1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 ht="15.75" customHeight="1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 ht="15.75" customHeight="1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 ht="15.75" customHeight="1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 ht="15.75" customHeight="1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 ht="15.75" customHeight="1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 ht="15.75" customHeight="1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 ht="15.75" customHeight="1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 ht="15.75" customHeight="1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 ht="15.75" customHeight="1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 ht="15.75" customHeight="1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 ht="15.75" customHeight="1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 ht="15.75" customHeight="1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 ht="15.75" customHeight="1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 ht="15.75" customHeight="1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 ht="15.75" customHeight="1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 ht="15.75" customHeight="1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 ht="15.75" customHeight="1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 ht="15.75" customHeight="1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 ht="15.75" customHeight="1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 ht="15.75" customHeight="1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 ht="15.75" customHeight="1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 ht="15.75" customHeight="1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 ht="15.75" customHeight="1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 ht="15.75" customHeight="1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 ht="15.75" customHeight="1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 ht="15.75" customHeight="1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 ht="15.75" customHeight="1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 ht="15.75" customHeight="1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 ht="15.75" customHeight="1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 ht="15.75" customHeight="1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 ht="15.75" customHeight="1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 ht="15.75" customHeight="1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 ht="15.75" customHeight="1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 ht="15.75" customHeight="1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 ht="15.75" customHeight="1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 ht="15.75" customHeight="1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 ht="15.75" customHeight="1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 ht="15.75" customHeight="1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 ht="15.75" customHeight="1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 ht="15.75" customHeight="1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 ht="15.75" customHeight="1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 ht="15.75" customHeight="1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 ht="15.75" customHeight="1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 ht="15.75" customHeight="1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 ht="15.75" customHeight="1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 ht="15.75" customHeight="1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 ht="15.75" customHeight="1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 ht="15.75" customHeight="1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 ht="15.75" customHeight="1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 ht="15.75" customHeight="1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 ht="15.75" customHeight="1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 ht="15.75" customHeight="1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 ht="15.75" customHeight="1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 ht="15.75" customHeight="1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 ht="15.75" customHeight="1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 ht="15.75" customHeight="1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 ht="15.75" customHeight="1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 ht="15.75" customHeight="1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 ht="15.75" customHeight="1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 ht="15.75" customHeight="1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 ht="15.75" customHeight="1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 ht="15.75" customHeight="1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 ht="15.75" customHeight="1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 ht="15.75" customHeight="1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 ht="15.75" customHeight="1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 ht="15.75" customHeight="1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 ht="15.75" customHeight="1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 ht="15.75" customHeight="1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 ht="15.75" customHeight="1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 ht="15.75" customHeight="1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 ht="15.75" customHeight="1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 ht="15.75" customHeight="1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 ht="15.75" customHeight="1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 ht="15.75" customHeight="1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 ht="15.75" customHeight="1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 ht="15.75" customHeight="1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 ht="15.75" customHeight="1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 ht="15.75" customHeight="1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 ht="15.75" customHeight="1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 ht="15.75" customHeight="1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 ht="15.75" customHeight="1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 ht="15.75" customHeight="1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 ht="15.75" customHeight="1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 ht="15.75" customHeight="1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 ht="15.75" customHeight="1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 ht="15.75" customHeight="1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 ht="15.75" customHeight="1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 ht="15.75" customHeight="1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 ht="15.75" customHeight="1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 ht="15.75" customHeight="1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 ht="15.75" customHeight="1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 ht="15.75" customHeight="1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 ht="15.75" customHeight="1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 ht="15.75" customHeight="1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 ht="15.75" customHeight="1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 ht="15.75" customHeight="1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 ht="15.75" customHeight="1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 ht="15.75" customHeight="1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 ht="15.75" customHeight="1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 ht="15.75" customHeight="1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 ht="15.75" customHeight="1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 ht="15.75" customHeight="1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 ht="15.75" customHeight="1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 ht="15.75" customHeight="1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 ht="15.75" customHeight="1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 ht="15.75" customHeight="1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 ht="15.75" customHeight="1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 ht="15.75" customHeight="1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 ht="15.75" customHeight="1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 ht="15.75" customHeight="1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 ht="15.75" customHeight="1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 ht="15.75" customHeight="1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 ht="15.75" customHeight="1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 ht="15.75" customHeight="1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 ht="15.75" customHeight="1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 ht="15.75" customHeight="1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 ht="15.75" customHeight="1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 ht="15.75" customHeight="1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 ht="15.75" customHeight="1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 ht="15.75" customHeight="1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 ht="15.75" customHeight="1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 ht="15.75" customHeight="1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 ht="15.75" customHeight="1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 ht="15.75" customHeight="1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 ht="15.75" customHeight="1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 ht="15.75" customHeight="1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 ht="15.75" customHeight="1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 ht="15.75" customHeight="1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 ht="15.75" customHeight="1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 ht="15.75" customHeight="1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 ht="15.75" customHeight="1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 ht="15.75" customHeight="1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 ht="15.75" customHeight="1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 ht="15.75" customHeight="1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 ht="15.75" customHeight="1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 ht="15.75" customHeight="1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 ht="15.75" customHeight="1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 ht="15.75" customHeight="1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 ht="15.75" customHeight="1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 ht="15.75" customHeight="1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 ht="15.75" customHeight="1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 ht="15.75" customHeight="1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 ht="15.75" customHeight="1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 ht="15.75" customHeight="1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 ht="15.75" customHeight="1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 ht="15.75" customHeight="1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 ht="15.75" customHeight="1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 ht="15.75" customHeight="1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 ht="15.75" customHeight="1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 ht="15.75" customHeight="1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 ht="15.75" customHeight="1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 ht="15.75" customHeight="1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 ht="15.75" customHeight="1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 ht="15.75" customHeight="1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 ht="15.75" customHeight="1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 ht="15.75" customHeight="1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 ht="15.75" customHeight="1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 ht="15.75" customHeight="1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 ht="15.75" customHeight="1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 ht="15.75" customHeight="1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 ht="15.75" customHeight="1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 ht="15.75" customHeight="1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 ht="15.75" customHeight="1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 ht="15.75" customHeight="1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 ht="15.75" customHeight="1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 ht="15.75" customHeight="1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 ht="15.75" customHeight="1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 ht="15.75" customHeight="1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 ht="15.75" customHeight="1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 ht="15.75" customHeight="1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 ht="15.75" customHeight="1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 ht="15.75" customHeight="1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 ht="15.75" customHeight="1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 ht="15.75" customHeight="1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 ht="15.75" customHeight="1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 ht="15.75" customHeight="1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 ht="15.75" customHeight="1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 ht="15.75" customHeight="1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 ht="15.75" customHeight="1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 ht="15.75" customHeight="1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 ht="15.75" customHeight="1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 ht="15.75" customHeight="1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 ht="15.75" customHeight="1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 ht="15.75" customHeight="1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 ht="15.75" customHeight="1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 ht="15.75" customHeight="1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 ht="15.75" customHeight="1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 ht="15.75" customHeight="1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 ht="15.75" customHeight="1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 ht="15.75" customHeight="1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 ht="15.75" customHeight="1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 ht="15.75" customHeight="1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 ht="15.75" customHeight="1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 ht="15.75" customHeight="1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 ht="15.75" customHeight="1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 ht="15.75" customHeight="1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 ht="15.75" customHeight="1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 ht="15.75" customHeight="1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 ht="15.75" customHeight="1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 ht="15.75" customHeight="1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 ht="15.75" customHeight="1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 ht="15.75" customHeight="1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 ht="15.75" customHeight="1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 ht="15.75" customHeight="1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 ht="15.75" customHeight="1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 ht="15.75" customHeight="1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 ht="15.75" customHeight="1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 ht="15.75" customHeight="1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 ht="15.75" customHeight="1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 ht="15.75" customHeight="1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 ht="15.75" customHeight="1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 ht="15.75" customHeight="1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 ht="15.75" customHeight="1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 ht="15.75" customHeight="1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 ht="15.75" customHeight="1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 ht="15.75" customHeight="1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 ht="15.75" customHeight="1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 ht="15.75" customHeight="1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 ht="15.75" customHeight="1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 ht="15.75" customHeight="1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 ht="15.75" customHeight="1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 ht="15.75" customHeight="1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 ht="15.75" customHeight="1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 ht="15.75" customHeight="1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 ht="15.75" customHeight="1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 ht="15.75" customHeight="1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 ht="15.75" customHeight="1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 ht="15.75" customHeight="1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 ht="15.75" customHeight="1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 ht="15.75" customHeight="1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 ht="15.75" customHeight="1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 ht="15.75" customHeight="1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 ht="15.75" customHeight="1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 ht="15.75" customHeight="1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 ht="15.75" customHeight="1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 ht="15.75" customHeight="1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 ht="15.75" customHeight="1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 ht="15.75" customHeight="1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 ht="15.75" customHeight="1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 ht="15.75" customHeight="1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 ht="15.75" customHeight="1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 ht="15.75" customHeight="1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2023-03-14T18:09:27Z</dcterms:created>
  <dc:creator>IMPLANEACION09</dc:creator>
</cp:coreProperties>
</file>