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MIR 2025\INFORMES TRIMESTRALES\INFORMES TRIMESTRALES\2DO TRIMESTRE 2025\"/>
    </mc:Choice>
  </mc:AlternateContent>
  <xr:revisionPtr revIDLastSave="0" documentId="13_ncr:1_{C6D772C0-ED07-45AE-8C88-301E55E72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V17" i="1"/>
  <c r="W17" i="1"/>
  <c r="X17" i="1"/>
  <c r="Y17" i="1"/>
  <c r="Z17" i="1"/>
  <c r="AA17" i="1"/>
  <c r="Q18" i="1"/>
  <c r="V18" i="1"/>
  <c r="W18" i="1"/>
  <c r="X18" i="1"/>
  <c r="Y18" i="1"/>
  <c r="Z18" i="1"/>
  <c r="Q19" i="1"/>
  <c r="V19" i="1"/>
  <c r="W19" i="1"/>
  <c r="X19" i="1"/>
  <c r="Y19" i="1"/>
  <c r="Z19" i="1"/>
  <c r="AA19" i="1"/>
  <c r="Q20" i="1"/>
  <c r="V20" i="1"/>
  <c r="W20" i="1"/>
  <c r="X20" i="1"/>
  <c r="Y20" i="1"/>
  <c r="Z20" i="1"/>
  <c r="Q21" i="1"/>
  <c r="V21" i="1"/>
  <c r="W21" i="1"/>
  <c r="X21" i="1"/>
  <c r="Y21" i="1"/>
  <c r="Z21" i="1"/>
  <c r="AA21" i="1"/>
  <c r="Q22" i="1"/>
  <c r="V22" i="1"/>
  <c r="W22" i="1"/>
  <c r="AA22" i="1" s="1"/>
  <c r="X22" i="1"/>
  <c r="Y22" i="1"/>
  <c r="Z22" i="1"/>
  <c r="AA20" i="1" l="1"/>
  <c r="AA18" i="1"/>
  <c r="Z25" i="1"/>
  <c r="Y25" i="1"/>
  <c r="X25" i="1"/>
  <c r="W25" i="1"/>
  <c r="V25" i="1"/>
  <c r="Q25" i="1"/>
  <c r="AA25" i="1" l="1"/>
  <c r="Z24" i="1"/>
  <c r="Y24" i="1"/>
  <c r="X24" i="1"/>
  <c r="W24" i="1"/>
  <c r="V24" i="1"/>
  <c r="Q24" i="1"/>
  <c r="Z23" i="1"/>
  <c r="Y23" i="1"/>
  <c r="X23" i="1"/>
  <c r="W23" i="1"/>
  <c r="V23" i="1"/>
  <c r="Q23" i="1"/>
  <c r="AA24" i="1" l="1"/>
  <c r="AA23" i="1"/>
</calcChain>
</file>

<file path=xl/sharedStrings.xml><?xml version="1.0" encoding="utf-8"?>
<sst xmlns="http://schemas.openxmlformats.org/spreadsheetml/2006/main" count="219" uniqueCount="159">
  <si>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</si>
  <si>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</si>
  <si>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</si>
  <si>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</si>
  <si>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</si>
  <si>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</si>
  <si>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</si>
  <si>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</si>
  <si>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</si>
  <si>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</si>
  <si>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</si>
  <si>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</si>
  <si>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</si>
  <si>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</si>
  <si>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</si>
  <si>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</si>
  <si>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</si>
  <si>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</si>
  <si>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</si>
  <si>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</si>
  <si>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</si>
  <si>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</si>
  <si>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</si>
  <si>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</si>
  <si>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</si>
  <si>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</si>
  <si>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</si>
  <si>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</si>
  <si>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</si>
  <si>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</si>
  <si>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</si>
  <si>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</si>
  <si>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</si>
  <si>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</si>
  <si>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</si>
  <si>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</si>
  <si>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</si>
  <si>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</si>
  <si>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</si>
  <si>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</si>
  <si>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</si>
  <si>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</si>
  <si>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</si>
  <si>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</si>
  <si>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</si>
  <si>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</si>
  <si>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</si>
  <si>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</si>
  <si>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</si>
  <si>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</si>
  <si>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</si>
  <si>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</si>
  <si>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</si>
  <si>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</si>
  <si>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</si>
  <si>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</si>
  <si>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</si>
  <si>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</si>
  <si>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</si>
  <si>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</si>
  <si>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</si>
  <si>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</si>
  <si>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</si>
  <si>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</si>
  <si>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</si>
  <si>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</si>
  <si>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</si>
  <si>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</si>
  <si>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</si>
  <si>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</si>
  <si>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</si>
  <si>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</si>
  <si>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</si>
  <si>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</si>
  <si>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</si>
  <si>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</si>
  <si>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</si>
  <si>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</si>
  <si>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</si>
  <si>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</si>
  <si>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</si>
  <si>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</si>
  <si>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</si>
  <si>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</si>
  <si>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</si>
  <si>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</si>
  <si>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</si>
  <si>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</si>
  <si>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</si>
  <si>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</si>
  <si>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</si>
  <si>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</si>
  <si>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</si>
  <si>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</si>
  <si>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</si>
  <si>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</si>
  <si>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</si>
  <si>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</si>
  <si>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</si>
  <si>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</si>
  <si>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</si>
  <si>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</si>
  <si>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</si>
  <si>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el buen funcionamiento de los mercados publicos, central de abasto y comercio en via publica implementadas</t>
  </si>
  <si>
    <t>Porcentaje</t>
  </si>
  <si>
    <t>Estrategico</t>
  </si>
  <si>
    <t>Eficacia</t>
  </si>
  <si>
    <t>Trimestral</t>
  </si>
  <si>
    <t>Ascendente</t>
  </si>
  <si>
    <t>De gestion</t>
  </si>
  <si>
    <t>(Número de  acciones de gestión de residuos sólidos realizadas / Número de  acciones de gestión de residuos sólidos programadas)*100.</t>
  </si>
  <si>
    <t>Porcentaje de acciones de barrido manual de calles y avenidas del municipio realizadas.</t>
  </si>
  <si>
    <t>Porcentaje de acciones de recolección de residuos generados por comercios establecidos realizadas.</t>
  </si>
  <si>
    <t>Mide el número de acciones realizadas para la recolección de residuos generados por comercios establecidos mediante convenios en el municipio de Oaxaca de Juárez</t>
  </si>
  <si>
    <t>Componente 4</t>
  </si>
  <si>
    <t>Porcentaje de estrategias para el mantenimiento de las instalaciones de los panteones municipales implementadas.</t>
  </si>
  <si>
    <t xml:space="preserve">Mide el número de servicios públicos que se otorgan en los panteones administrados por el municipio  de Oaxaca de Juárez </t>
  </si>
  <si>
    <t>(Número de servicios públicos otorgados en los panteones administrados por el municipio de Oaxaca de Juarez / Número de servicios públicos programados en los panteones administrados por el Municipio de Oaxaca de Juárez.)*100</t>
  </si>
  <si>
    <t>Actividad 4.1</t>
  </si>
  <si>
    <t>Porcentaje de acciones de limpia y mantenimiento de panteones administrados por el municipio de Oaxaca de Juárez realizadas.</t>
  </si>
  <si>
    <t>Mide el número de actividades de limpieza y mantenimiento realizadas en los panteones administrados por el municipio de Oaxaca de Juárez.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</si>
  <si>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programadas)*100.</t>
  </si>
  <si>
    <t>Actividad 4.2</t>
  </si>
  <si>
    <t>Porcentaje de acciones de servicios de inhumación realizadas.</t>
  </si>
  <si>
    <t>(Número de acciones de inhumación en los panteones administrados por el municipio de Oaxaca de Juárez realizadas / Número de  acciones de inhumación en los panteones administrados por el municipio de Oaxaca de Juárez programadas)*100</t>
  </si>
  <si>
    <t>Actividad 4.3</t>
  </si>
  <si>
    <t>(Número de trámites administrativos que se recibidos en la Unidad de Panteones pertenecientes a la Secretaria de Servicios Municipales / Número de trámites administrativos realizados en la Unidad de Panteones pertenecientes a la Secretaria de Servicios Municipales.)*100</t>
  </si>
  <si>
    <t>Componente 3</t>
  </si>
  <si>
    <t>Mide el número de estrategias de gestión de residuos sólidos implementadas en  el Municipio  de Oaxaca de Juárez.</t>
  </si>
  <si>
    <t>Actividad 3.1</t>
  </si>
  <si>
    <t>Mide el número de de calles y avenidas con barrido manual realizado en el municipio de Oaxaca de Juárez.</t>
  </si>
  <si>
    <t>(Número de  calles y avenidas con barrido manual realizados / Número de kilómetros de calles y avenidas con barrido manual  programados)*100.</t>
  </si>
  <si>
    <t>Actividad 3.2</t>
  </si>
  <si>
    <t>'Porcentaje de acciones de recolección de residuos sólidos inorgánicos y organicos realizados.</t>
  </si>
  <si>
    <t>(Número de acciones para la recolección de residuos sólidos inorgánicos y organicos realizadas / Número de acciones programadas para la recolección de residuos sólidos inorgánicos y organicos.)*100</t>
  </si>
  <si>
    <t>Actividad 3.3</t>
  </si>
  <si>
    <t>(Número de acciones para la recolección de residuos generados por comercios establecidos mediante convenios realizados / Número de acciones para la recolección de residuos generados por comercios establecidos mediante convenios programados)*100</t>
  </si>
  <si>
    <t>Actividad 3.4</t>
  </si>
  <si>
    <t>Porcentaje de acciones de mantenimiento de areas verdes urbanas realizadas</t>
  </si>
  <si>
    <t xml:space="preserve">Mide el número de acciones de mantenimiento realizadas en los parques, jardines y fuentes administrados por el  Municipio de Oaxaca de Juárez </t>
  </si>
  <si>
    <t>(Número de acciones de mantenimiento realizados en los parques, jardines y fuentes administrados por el Municipio de Oaxaca de Juárez realizadas / Número de acciones de mantenimiento en los parques, jardines y fuentes administrados por el  Municipio de Oaxaca de Juárez programados)*100</t>
  </si>
  <si>
    <t xml:space="preserve">Informe de la Unidad de Panteones, adscrita a la Secretaria de Servicios Vecinales </t>
  </si>
  <si>
    <t xml:space="preserve">Informe de la Direccion de Mantenimiento Urbano, adscrita a la Secretaria de Servicios Vecinales </t>
  </si>
  <si>
    <t>Mide el número de acciones de inhumación en los panteones administrados por el municipio de Oaxaca de Juárez realizadas</t>
  </si>
  <si>
    <t>Mide el número de trámites administrativos que se realizan en la Unidad de Panteones pertenecientes a la Secretaría de Servicios Municipales.</t>
  </si>
  <si>
    <t xml:space="preserve">Informe de la Dirección de Aseo Público, adscrita a la Secretaría de Servicios Vecinales </t>
  </si>
  <si>
    <t xml:space="preserve">Informe de la Unidad de Panteones, adscrita a la Secretaría de Servicios Vecinales </t>
  </si>
  <si>
    <t>5.1 Fortalecer la infraestructura sostenible y el equipamiento para el desarrollo municipal.</t>
  </si>
  <si>
    <t xml:space="preserve">Autorizo </t>
  </si>
  <si>
    <t xml:space="preserve">Secretario de Servicios Vecinales </t>
  </si>
  <si>
    <t>'Mide el Porcentaje de acciones de recolección de residuos sólidos inorgánicos y organicos realizados.</t>
  </si>
  <si>
    <t>PED:</t>
  </si>
  <si>
    <t>Infraestructura y Servicios</t>
  </si>
  <si>
    <t>ODS:</t>
  </si>
  <si>
    <t>9.1 Industria, inovasión e Infraestructura</t>
  </si>
  <si>
    <t>5.3 Fortalecer la infraestructura vial municipal.</t>
  </si>
  <si>
    <t>5.5 Fortalecer la gestión de residuos sólidos urbanos para favorecer al medio ambiente municipal.</t>
  </si>
  <si>
    <t>5.6 Fomentar el mantenimiento de los espacios y la gestión de los panteones municipalizados.</t>
  </si>
  <si>
    <t>Victor Sergio Romero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</si>
</sst>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 style="thin">
        <color theme="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9"/>
    <xf numFmtId="0" fontId="15" fillId="0" borderId="9"/>
  </cellStyleXfs>
  <cellXfs count="15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1" fillId="16" borderId="17" xfId="0" applyFont="1" applyFill="1" applyBorder="1" applyAlignment="1">
      <alignment horizontal="center" vertical="center" wrapText="1"/>
    </xf>
    <xf numFmtId="0" fontId="12" fillId="0" borderId="20" xfId="0" quotePrefix="1" applyFont="1" applyBorder="1" applyAlignment="1">
      <alignment vertical="center" wrapText="1"/>
    </xf>
    <xf numFmtId="0" fontId="12" fillId="17" borderId="18" xfId="0" quotePrefix="1" applyFont="1" applyFill="1" applyBorder="1" applyAlignment="1">
      <alignment vertical="center" wrapText="1"/>
    </xf>
    <xf numFmtId="1" fontId="6" fillId="15" borderId="21" xfId="0" applyNumberFormat="1" applyFont="1" applyFill="1" applyBorder="1" applyAlignment="1">
      <alignment horizontal="center" vertical="center"/>
    </xf>
    <xf numFmtId="0" fontId="11" fillId="16" borderId="22" xfId="0" applyFont="1" applyFill="1" applyBorder="1" applyAlignment="1">
      <alignment horizontal="center" vertical="center" wrapText="1"/>
    </xf>
    <xf numFmtId="0" fontId="11" fillId="16" borderId="20" xfId="0" applyFont="1" applyFill="1" applyBorder="1" applyAlignment="1">
      <alignment horizontal="center" vertical="center" wrapText="1"/>
    </xf>
    <xf numFmtId="0" fontId="12" fillId="17" borderId="19" xfId="0" quotePrefix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1" fontId="6" fillId="15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12" fillId="17" borderId="24" xfId="0" quotePrefix="1" applyFont="1" applyFill="1" applyBorder="1" applyAlignment="1">
      <alignment vertical="center" wrapText="1"/>
    </xf>
    <xf numFmtId="0" fontId="12" fillId="17" borderId="22" xfId="0" quotePrefix="1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/>
    </xf>
    <xf numFmtId="3" fontId="6" fillId="4" borderId="25" xfId="0" applyNumberFormat="1" applyFont="1" applyFill="1" applyBorder="1" applyAlignment="1">
      <alignment horizontal="center" vertical="center"/>
    </xf>
    <xf numFmtId="3" fontId="6" fillId="14" borderId="2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14" borderId="25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12" fillId="17" borderId="18" xfId="0" quotePrefix="1" applyFont="1" applyFill="1" applyBorder="1" applyAlignment="1">
      <alignment horizontal="center" vertical="center" wrapText="1"/>
    </xf>
    <xf numFmtId="0" fontId="12" fillId="17" borderId="17" xfId="0" quotePrefix="1" applyFont="1" applyFill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3" fontId="6" fillId="4" borderId="26" xfId="0" applyNumberFormat="1" applyFont="1" applyFill="1" applyBorder="1" applyAlignment="1">
      <alignment horizontal="center" vertical="center"/>
    </xf>
    <xf numFmtId="3" fontId="6" fillId="1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14" borderId="26" xfId="0" applyNumberFormat="1" applyFont="1" applyFill="1" applyBorder="1" applyAlignment="1">
      <alignment horizontal="center" vertical="center"/>
    </xf>
    <xf numFmtId="1" fontId="6" fillId="15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12" fillId="0" borderId="17" xfId="0" quotePrefix="1" applyFont="1" applyBorder="1" applyAlignment="1">
      <alignment vertical="center" wrapText="1"/>
    </xf>
    <xf numFmtId="0" fontId="12" fillId="17" borderId="17" xfId="0" quotePrefix="1" applyFont="1" applyFill="1" applyBorder="1" applyAlignment="1">
      <alignment vertical="center" wrapText="1"/>
    </xf>
    <xf numFmtId="0" fontId="12" fillId="0" borderId="23" xfId="0" quotePrefix="1" applyFont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 wrapText="1"/>
    </xf>
    <xf numFmtId="0" fontId="12" fillId="17" borderId="17" xfId="0" quotePrefix="1" applyFont="1" applyFill="1" applyBorder="1" applyAlignment="1">
      <alignment horizontal="center" vertical="center" wrapText="1"/>
    </xf>
    <xf numFmtId="0" fontId="12" fillId="17" borderId="2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0" xfId="0" quotePrefix="1" applyFont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9" xfId="0" quotePrefix="1" applyFont="1" applyFill="1" applyBorder="1"/>
    <xf numFmtId="0" fontId="10" fillId="0" borderId="9" xfId="2" applyFont="1"/>
    <xf numFmtId="0" fontId="16" fillId="0" borderId="0" xfId="0" applyFont="1"/>
    <xf numFmtId="0" fontId="6" fillId="4" borderId="4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 vertical="top" wrapText="1"/>
    </xf>
    <xf numFmtId="0" fontId="6" fillId="4" borderId="3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34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9" fillId="0" borderId="27" xfId="0" applyFont="1" applyBorder="1"/>
    <xf numFmtId="0" fontId="8" fillId="6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39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8" fillId="1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8" fillId="10" borderId="10" xfId="0" applyFont="1" applyFill="1" applyBorder="1" applyAlignment="1">
      <alignment horizontal="center" vertical="center"/>
    </xf>
    <xf numFmtId="0" fontId="13" fillId="0" borderId="9" xfId="2" applyFont="1" applyAlignment="1">
      <alignment horizontal="center" wrapText="1"/>
    </xf>
    <xf numFmtId="0" fontId="13" fillId="0" borderId="9" xfId="2" applyFont="1" applyAlignment="1">
      <alignment horizontal="center"/>
    </xf>
    <xf numFmtId="0" fontId="14" fillId="0" borderId="9" xfId="2" applyFont="1"/>
    <xf numFmtId="0" fontId="8" fillId="9" borderId="10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 xr:uid="{55AD7161-C6B7-41E9-B513-C77B81D435C0}"/>
    <cellStyle name="Normal 3" xfId="2" xr:uid="{932D5140-7694-42E9-A8C6-C9ED57DDA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3"/>
  <sheetViews>
    <sheetView tabSelected="1" zoomScale="59" zoomScaleNormal="59" workbookViewId="0">
      <selection activeCell="Q18" sqref="Q18"/>
    </sheetView>
  </sheetViews>
  <sheetFormatPr baseColWidth="10" defaultColWidth="14.42578125" defaultRowHeight="15" customHeight="1" x14ac:dyDescent="0.25"/>
  <cols>
    <col min="1" max="1" width="13.28515625" customWidth="1"/>
    <col min="2" max="2" width="16.7109375" customWidth="1"/>
    <col min="3" max="3" width="19.28515625" customWidth="1"/>
    <col min="4" max="4" width="18.7109375" style="54" customWidth="1"/>
    <col min="5" max="5" width="19" style="54" customWidth="1"/>
    <col min="6" max="6" width="12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2.28515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107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9"/>
      <c r="AC1" s="2"/>
    </row>
    <row r="2" spans="1:29" ht="18" customHeight="1" x14ac:dyDescent="0.25">
      <c r="A2" s="1"/>
      <c r="B2" s="110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2"/>
      <c r="AC2" s="2"/>
    </row>
    <row r="3" spans="1:29" ht="12.75" customHeight="1" x14ac:dyDescent="0.25">
      <c r="A3" s="1"/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2"/>
      <c r="AC3" s="2"/>
    </row>
    <row r="4" spans="1:29" ht="12.75" customHeight="1" x14ac:dyDescent="0.25">
      <c r="A4" s="1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5"/>
      <c r="AC4" s="2"/>
    </row>
    <row r="5" spans="1:29" ht="18" customHeight="1" x14ac:dyDescent="0.25">
      <c r="A5" s="3"/>
      <c r="B5" s="125" t="s">
        <v>1</v>
      </c>
      <c r="C5" s="126"/>
      <c r="D5" s="63" t="s">
        <v>50</v>
      </c>
      <c r="E5" s="64"/>
      <c r="F5" s="64"/>
      <c r="G5" s="64"/>
      <c r="H5" s="64"/>
      <c r="I5" s="64"/>
      <c r="J5" s="65"/>
      <c r="K5" s="4" t="s">
        <v>2</v>
      </c>
      <c r="L5" s="3"/>
      <c r="M5" s="116" t="s">
        <v>3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8"/>
      <c r="AC5" s="5"/>
    </row>
    <row r="6" spans="1:29" ht="18" customHeight="1" x14ac:dyDescent="0.25">
      <c r="A6" s="56"/>
      <c r="B6" s="127"/>
      <c r="C6" s="128"/>
      <c r="D6" s="75"/>
      <c r="E6" s="76"/>
      <c r="F6" s="76"/>
      <c r="G6" s="76"/>
      <c r="H6" s="76"/>
      <c r="I6" s="76"/>
      <c r="J6" s="77"/>
      <c r="K6" s="57"/>
      <c r="L6" s="56"/>
      <c r="M6" s="78" t="s">
        <v>151</v>
      </c>
      <c r="N6" s="78"/>
      <c r="O6" s="124" t="s">
        <v>152</v>
      </c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5"/>
    </row>
    <row r="7" spans="1:29" ht="18" customHeight="1" x14ac:dyDescent="0.25">
      <c r="A7" s="56"/>
      <c r="B7" s="129"/>
      <c r="C7" s="130"/>
      <c r="D7" s="66"/>
      <c r="E7" s="67"/>
      <c r="F7" s="67"/>
      <c r="G7" s="67"/>
      <c r="H7" s="67"/>
      <c r="I7" s="67"/>
      <c r="J7" s="68"/>
      <c r="K7" s="57"/>
      <c r="L7" s="56"/>
      <c r="M7" s="78" t="s">
        <v>153</v>
      </c>
      <c r="N7" s="78"/>
      <c r="O7" s="124" t="s">
        <v>154</v>
      </c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5"/>
    </row>
    <row r="8" spans="1:29" ht="18" customHeight="1" x14ac:dyDescent="0.25">
      <c r="A8" s="3"/>
      <c r="B8" s="69" t="s">
        <v>4</v>
      </c>
      <c r="C8" s="70"/>
      <c r="D8" s="63" t="s">
        <v>68</v>
      </c>
      <c r="E8" s="64"/>
      <c r="F8" s="64"/>
      <c r="G8" s="64"/>
      <c r="H8" s="64"/>
      <c r="I8" s="64"/>
      <c r="J8" s="65"/>
      <c r="K8" s="4" t="s">
        <v>2</v>
      </c>
      <c r="L8" s="3"/>
      <c r="M8" s="119" t="s">
        <v>5</v>
      </c>
      <c r="N8" s="120"/>
      <c r="O8" s="121" t="s">
        <v>49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  <c r="AC8" s="5" t="s">
        <v>2</v>
      </c>
    </row>
    <row r="9" spans="1:29" ht="18" customHeight="1" x14ac:dyDescent="0.25">
      <c r="A9" s="3"/>
      <c r="B9" s="71"/>
      <c r="C9" s="72"/>
      <c r="D9" s="66"/>
      <c r="E9" s="67"/>
      <c r="F9" s="67"/>
      <c r="G9" s="67"/>
      <c r="H9" s="67"/>
      <c r="I9" s="67"/>
      <c r="J9" s="68"/>
      <c r="K9" s="4"/>
      <c r="L9" s="3"/>
      <c r="M9" s="84" t="s">
        <v>7</v>
      </c>
      <c r="N9" s="85"/>
      <c r="O9" s="93" t="s">
        <v>147</v>
      </c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5"/>
      <c r="AC9" s="5"/>
    </row>
    <row r="10" spans="1:29" ht="18" customHeight="1" x14ac:dyDescent="0.25">
      <c r="A10" s="56"/>
      <c r="B10" s="73" t="s">
        <v>6</v>
      </c>
      <c r="C10" s="73"/>
      <c r="D10" s="63" t="s">
        <v>37</v>
      </c>
      <c r="E10" s="64"/>
      <c r="F10" s="64"/>
      <c r="G10" s="64"/>
      <c r="H10" s="64"/>
      <c r="I10" s="64"/>
      <c r="J10" s="65"/>
      <c r="K10" s="57"/>
      <c r="L10" s="56"/>
      <c r="M10" s="86"/>
      <c r="N10" s="87"/>
      <c r="O10" s="81" t="s">
        <v>155</v>
      </c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3"/>
      <c r="AC10" s="5"/>
    </row>
    <row r="11" spans="1:29" ht="18" customHeight="1" x14ac:dyDescent="0.25">
      <c r="A11" s="56"/>
      <c r="B11" s="74"/>
      <c r="C11" s="74"/>
      <c r="D11" s="75"/>
      <c r="E11" s="76"/>
      <c r="F11" s="76"/>
      <c r="G11" s="76"/>
      <c r="H11" s="76"/>
      <c r="I11" s="76"/>
      <c r="J11" s="77"/>
      <c r="K11" s="57"/>
      <c r="L11" s="56"/>
      <c r="M11" s="86"/>
      <c r="N11" s="87"/>
      <c r="O11" s="81" t="s">
        <v>156</v>
      </c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3"/>
      <c r="AC11" s="5"/>
    </row>
    <row r="12" spans="1:29" ht="18" customHeight="1" x14ac:dyDescent="0.25">
      <c r="A12" s="56"/>
      <c r="B12" s="74"/>
      <c r="C12" s="74"/>
      <c r="D12" s="66"/>
      <c r="E12" s="67"/>
      <c r="F12" s="67"/>
      <c r="G12" s="67"/>
      <c r="H12" s="67"/>
      <c r="I12" s="67"/>
      <c r="J12" s="68"/>
      <c r="K12" s="57"/>
      <c r="L12" s="56"/>
      <c r="M12" s="88"/>
      <c r="N12" s="89"/>
      <c r="O12" s="90" t="s">
        <v>157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2"/>
      <c r="AC12" s="5"/>
    </row>
    <row r="13" spans="1:29" ht="11.25" customHeight="1" x14ac:dyDescent="0.25">
      <c r="A13" s="3"/>
      <c r="B13" s="3"/>
      <c r="C13" s="3"/>
      <c r="D13" s="60"/>
      <c r="E13" s="61"/>
      <c r="F13" s="61"/>
      <c r="G13" s="61"/>
      <c r="H13" s="61"/>
      <c r="I13" s="61"/>
      <c r="J13" s="6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</row>
    <row r="14" spans="1:29" ht="16.5" customHeight="1" x14ac:dyDescent="0.25">
      <c r="A14" s="3"/>
      <c r="B14" s="101" t="s">
        <v>8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3"/>
      <c r="M14" s="104" t="s">
        <v>9</v>
      </c>
      <c r="N14" s="105"/>
      <c r="O14" s="105"/>
      <c r="P14" s="105"/>
      <c r="Q14" s="106"/>
      <c r="R14" s="131" t="s">
        <v>10</v>
      </c>
      <c r="S14" s="102"/>
      <c r="T14" s="102"/>
      <c r="U14" s="102"/>
      <c r="V14" s="103"/>
      <c r="W14" s="144" t="s">
        <v>11</v>
      </c>
      <c r="X14" s="102"/>
      <c r="Y14" s="102"/>
      <c r="Z14" s="102"/>
      <c r="AA14" s="103"/>
      <c r="AB14" s="145" t="s">
        <v>12</v>
      </c>
      <c r="AC14" s="5"/>
    </row>
    <row r="15" spans="1:29" ht="13.5" customHeight="1" x14ac:dyDescent="0.25">
      <c r="A15" s="6"/>
      <c r="B15" s="135" t="s">
        <v>13</v>
      </c>
      <c r="C15" s="136" t="s">
        <v>14</v>
      </c>
      <c r="D15" s="136" t="s">
        <v>15</v>
      </c>
      <c r="E15" s="136" t="s">
        <v>16</v>
      </c>
      <c r="F15" s="135" t="s">
        <v>17</v>
      </c>
      <c r="G15" s="136" t="s">
        <v>18</v>
      </c>
      <c r="H15" s="136" t="s">
        <v>19</v>
      </c>
      <c r="I15" s="135" t="s">
        <v>20</v>
      </c>
      <c r="J15" s="135" t="s">
        <v>21</v>
      </c>
      <c r="K15" s="140" t="s">
        <v>22</v>
      </c>
      <c r="L15" s="103"/>
      <c r="M15" s="132" t="s">
        <v>23</v>
      </c>
      <c r="N15" s="132" t="s">
        <v>24</v>
      </c>
      <c r="O15" s="132" t="s">
        <v>25</v>
      </c>
      <c r="P15" s="132" t="s">
        <v>26</v>
      </c>
      <c r="Q15" s="132" t="s">
        <v>27</v>
      </c>
      <c r="R15" s="134" t="s">
        <v>23</v>
      </c>
      <c r="S15" s="134" t="s">
        <v>24</v>
      </c>
      <c r="T15" s="134" t="s">
        <v>25</v>
      </c>
      <c r="U15" s="134" t="s">
        <v>26</v>
      </c>
      <c r="V15" s="134" t="s">
        <v>27</v>
      </c>
      <c r="W15" s="147" t="s">
        <v>23</v>
      </c>
      <c r="X15" s="147" t="s">
        <v>24</v>
      </c>
      <c r="Y15" s="147" t="s">
        <v>25</v>
      </c>
      <c r="Z15" s="147" t="s">
        <v>26</v>
      </c>
      <c r="AA15" s="148" t="s">
        <v>28</v>
      </c>
      <c r="AB15" s="146"/>
      <c r="AC15" s="7"/>
    </row>
    <row r="16" spans="1:29" ht="45.75" customHeight="1" x14ac:dyDescent="0.25">
      <c r="A16" s="6"/>
      <c r="B16" s="133"/>
      <c r="C16" s="133"/>
      <c r="D16" s="137"/>
      <c r="E16" s="137"/>
      <c r="F16" s="133"/>
      <c r="G16" s="133"/>
      <c r="H16" s="133"/>
      <c r="I16" s="133"/>
      <c r="J16" s="133"/>
      <c r="K16" s="8" t="s">
        <v>29</v>
      </c>
      <c r="L16" s="8" t="s">
        <v>30</v>
      </c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7"/>
    </row>
    <row r="17" spans="1:29" ht="158.25" customHeight="1" x14ac:dyDescent="0.25">
      <c r="A17" s="9"/>
      <c r="B17" s="19" t="s">
        <v>127</v>
      </c>
      <c r="C17" s="20" t="s">
        <v>103</v>
      </c>
      <c r="D17" s="48" t="s">
        <v>128</v>
      </c>
      <c r="E17" s="55" t="s">
        <v>110</v>
      </c>
      <c r="F17" s="15" t="s">
        <v>104</v>
      </c>
      <c r="G17" s="15" t="s">
        <v>105</v>
      </c>
      <c r="H17" s="15" t="s">
        <v>106</v>
      </c>
      <c r="I17" s="15" t="s">
        <v>107</v>
      </c>
      <c r="J17" s="15" t="s">
        <v>108</v>
      </c>
      <c r="K17" s="21">
        <v>100</v>
      </c>
      <c r="L17" s="21">
        <v>2024</v>
      </c>
      <c r="M17" s="22">
        <v>10</v>
      </c>
      <c r="N17" s="22">
        <v>30</v>
      </c>
      <c r="O17" s="22">
        <v>30</v>
      </c>
      <c r="P17" s="22">
        <v>30</v>
      </c>
      <c r="Q17" s="23">
        <f t="shared" ref="Q17:Q25" si="0">SUM(M17:P17)</f>
        <v>100</v>
      </c>
      <c r="R17" s="24">
        <v>10</v>
      </c>
      <c r="S17" s="24">
        <v>30</v>
      </c>
      <c r="T17" s="24"/>
      <c r="U17" s="24"/>
      <c r="V17" s="25">
        <f t="shared" ref="V17:V18" si="1">SUM(R17:U17)</f>
        <v>40</v>
      </c>
      <c r="W17" s="17">
        <f t="shared" ref="W17:W25" si="2">M17-R17</f>
        <v>0</v>
      </c>
      <c r="X17" s="17">
        <f t="shared" ref="X17:X25" si="3">N17-S17</f>
        <v>0</v>
      </c>
      <c r="Y17" s="17">
        <f t="shared" ref="Y17:Z17" si="4">O17-T17</f>
        <v>30</v>
      </c>
      <c r="Z17" s="17">
        <f t="shared" si="4"/>
        <v>30</v>
      </c>
      <c r="AA17" s="26">
        <f t="shared" ref="AA17:AA18" si="5">SUM(W17:Z17)</f>
        <v>60</v>
      </c>
      <c r="AB17" s="27" t="s">
        <v>145</v>
      </c>
      <c r="AC17" s="10"/>
    </row>
    <row r="18" spans="1:29" ht="187.5" customHeight="1" x14ac:dyDescent="0.25">
      <c r="A18" s="1"/>
      <c r="B18" s="14" t="s">
        <v>129</v>
      </c>
      <c r="C18" s="37" t="s">
        <v>111</v>
      </c>
      <c r="D18" s="49" t="s">
        <v>130</v>
      </c>
      <c r="E18" s="49" t="s">
        <v>131</v>
      </c>
      <c r="F18" s="38" t="s">
        <v>104</v>
      </c>
      <c r="G18" s="38" t="s">
        <v>109</v>
      </c>
      <c r="H18" s="38" t="s">
        <v>106</v>
      </c>
      <c r="I18" s="38" t="s">
        <v>107</v>
      </c>
      <c r="J18" s="38" t="s">
        <v>108</v>
      </c>
      <c r="K18" s="39">
        <v>100</v>
      </c>
      <c r="L18" s="39">
        <v>2024</v>
      </c>
      <c r="M18" s="40">
        <v>10</v>
      </c>
      <c r="N18" s="40">
        <v>30</v>
      </c>
      <c r="O18" s="40">
        <v>30</v>
      </c>
      <c r="P18" s="40">
        <v>30</v>
      </c>
      <c r="Q18" s="41">
        <f t="shared" si="0"/>
        <v>100</v>
      </c>
      <c r="R18" s="42">
        <v>10</v>
      </c>
      <c r="S18" s="42">
        <v>30</v>
      </c>
      <c r="T18" s="42"/>
      <c r="U18" s="42"/>
      <c r="V18" s="43">
        <f t="shared" si="1"/>
        <v>40</v>
      </c>
      <c r="W18" s="44">
        <f t="shared" si="2"/>
        <v>0</v>
      </c>
      <c r="X18" s="44">
        <f t="shared" si="3"/>
        <v>0</v>
      </c>
      <c r="Y18" s="44">
        <f t="shared" ref="Y18:Z18" si="6">O18-T18</f>
        <v>30</v>
      </c>
      <c r="Z18" s="44">
        <f t="shared" si="6"/>
        <v>30</v>
      </c>
      <c r="AA18" s="44">
        <f t="shared" si="5"/>
        <v>60</v>
      </c>
      <c r="AB18" s="45" t="s">
        <v>145</v>
      </c>
      <c r="AC18" s="2"/>
    </row>
    <row r="19" spans="1:29" ht="190.5" customHeight="1" x14ac:dyDescent="0.25">
      <c r="A19" s="2"/>
      <c r="B19" s="14" t="s">
        <v>132</v>
      </c>
      <c r="C19" s="37" t="s">
        <v>133</v>
      </c>
      <c r="D19" s="49" t="s">
        <v>150</v>
      </c>
      <c r="E19" s="50" t="s">
        <v>134</v>
      </c>
      <c r="F19" s="46" t="s">
        <v>104</v>
      </c>
      <c r="G19" s="46" t="s">
        <v>109</v>
      </c>
      <c r="H19" s="46" t="s">
        <v>106</v>
      </c>
      <c r="I19" s="46" t="s">
        <v>107</v>
      </c>
      <c r="J19" s="46" t="s">
        <v>108</v>
      </c>
      <c r="K19" s="39">
        <v>100</v>
      </c>
      <c r="L19" s="39">
        <v>2024</v>
      </c>
      <c r="M19" s="40">
        <v>10</v>
      </c>
      <c r="N19" s="40">
        <v>30</v>
      </c>
      <c r="O19" s="40">
        <v>30</v>
      </c>
      <c r="P19" s="40">
        <v>30</v>
      </c>
      <c r="Q19" s="41">
        <f t="shared" si="0"/>
        <v>100</v>
      </c>
      <c r="R19" s="42">
        <v>10</v>
      </c>
      <c r="S19" s="42">
        <v>30</v>
      </c>
      <c r="T19" s="42"/>
      <c r="U19" s="42"/>
      <c r="V19" s="43">
        <f t="shared" ref="V19:V22" si="7">SUM(R19:U19)</f>
        <v>40</v>
      </c>
      <c r="W19" s="44">
        <f t="shared" si="2"/>
        <v>0</v>
      </c>
      <c r="X19" s="44">
        <f t="shared" si="3"/>
        <v>0</v>
      </c>
      <c r="Y19" s="44">
        <f t="shared" ref="Y19:Y22" si="8">O19-T19</f>
        <v>30</v>
      </c>
      <c r="Z19" s="44">
        <f t="shared" ref="Z19:Z22" si="9">P19-U19</f>
        <v>30</v>
      </c>
      <c r="AA19" s="44">
        <f t="shared" ref="AA19:AA22" si="10">SUM(W19:Z19)</f>
        <v>60</v>
      </c>
      <c r="AB19" s="45" t="s">
        <v>145</v>
      </c>
      <c r="AC19" s="2"/>
    </row>
    <row r="20" spans="1:29" ht="218.25" customHeight="1" x14ac:dyDescent="0.25">
      <c r="A20" s="2"/>
      <c r="B20" s="14" t="s">
        <v>135</v>
      </c>
      <c r="C20" s="16" t="s">
        <v>112</v>
      </c>
      <c r="D20" s="50" t="s">
        <v>113</v>
      </c>
      <c r="E20" s="50" t="s">
        <v>136</v>
      </c>
      <c r="F20" s="46" t="s">
        <v>104</v>
      </c>
      <c r="G20" s="46" t="s">
        <v>109</v>
      </c>
      <c r="H20" s="46" t="s">
        <v>106</v>
      </c>
      <c r="I20" s="46" t="s">
        <v>107</v>
      </c>
      <c r="J20" s="46" t="s">
        <v>108</v>
      </c>
      <c r="K20" s="39">
        <v>100</v>
      </c>
      <c r="L20" s="39">
        <v>2024</v>
      </c>
      <c r="M20" s="40">
        <v>10</v>
      </c>
      <c r="N20" s="40">
        <v>30</v>
      </c>
      <c r="O20" s="40">
        <v>30</v>
      </c>
      <c r="P20" s="40">
        <v>30</v>
      </c>
      <c r="Q20" s="41">
        <f t="shared" si="0"/>
        <v>100</v>
      </c>
      <c r="R20" s="42">
        <v>10</v>
      </c>
      <c r="S20" s="42">
        <v>30</v>
      </c>
      <c r="T20" s="42"/>
      <c r="U20" s="42"/>
      <c r="V20" s="43">
        <f t="shared" si="7"/>
        <v>40</v>
      </c>
      <c r="W20" s="44">
        <f t="shared" si="2"/>
        <v>0</v>
      </c>
      <c r="X20" s="44">
        <f t="shared" si="3"/>
        <v>0</v>
      </c>
      <c r="Y20" s="44">
        <f t="shared" si="8"/>
        <v>30</v>
      </c>
      <c r="Z20" s="44">
        <f t="shared" si="9"/>
        <v>30</v>
      </c>
      <c r="AA20" s="44">
        <f t="shared" si="10"/>
        <v>60</v>
      </c>
      <c r="AB20" s="45" t="s">
        <v>145</v>
      </c>
      <c r="AC20" s="2"/>
    </row>
    <row r="21" spans="1:29" ht="261" customHeight="1" x14ac:dyDescent="0.25">
      <c r="A21" s="2"/>
      <c r="B21" s="14" t="s">
        <v>137</v>
      </c>
      <c r="C21" s="16" t="s">
        <v>138</v>
      </c>
      <c r="D21" s="50" t="s">
        <v>139</v>
      </c>
      <c r="E21" s="50" t="s">
        <v>140</v>
      </c>
      <c r="F21" s="46" t="s">
        <v>104</v>
      </c>
      <c r="G21" s="46" t="s">
        <v>105</v>
      </c>
      <c r="H21" s="46" t="s">
        <v>106</v>
      </c>
      <c r="I21" s="46" t="s">
        <v>107</v>
      </c>
      <c r="J21" s="46" t="s">
        <v>108</v>
      </c>
      <c r="K21" s="39">
        <v>100</v>
      </c>
      <c r="L21" s="39">
        <v>2024</v>
      </c>
      <c r="M21" s="40">
        <v>25</v>
      </c>
      <c r="N21" s="40">
        <v>25</v>
      </c>
      <c r="O21" s="40">
        <v>25</v>
      </c>
      <c r="P21" s="40">
        <v>25</v>
      </c>
      <c r="Q21" s="41">
        <f t="shared" si="0"/>
        <v>100</v>
      </c>
      <c r="R21" s="42">
        <v>25</v>
      </c>
      <c r="S21" s="42">
        <v>25</v>
      </c>
      <c r="T21" s="42"/>
      <c r="U21" s="42"/>
      <c r="V21" s="43">
        <f t="shared" si="7"/>
        <v>50</v>
      </c>
      <c r="W21" s="44">
        <f t="shared" si="2"/>
        <v>0</v>
      </c>
      <c r="X21" s="44">
        <f t="shared" si="3"/>
        <v>0</v>
      </c>
      <c r="Y21" s="44">
        <f t="shared" si="8"/>
        <v>25</v>
      </c>
      <c r="Z21" s="44">
        <f t="shared" si="9"/>
        <v>25</v>
      </c>
      <c r="AA21" s="44">
        <f t="shared" si="10"/>
        <v>50</v>
      </c>
      <c r="AB21" s="45" t="s">
        <v>142</v>
      </c>
      <c r="AC21" s="2"/>
    </row>
    <row r="22" spans="1:29" ht="243.75" customHeight="1" x14ac:dyDescent="0.25">
      <c r="A22" s="2"/>
      <c r="B22" s="14" t="s">
        <v>114</v>
      </c>
      <c r="C22" s="16" t="s">
        <v>115</v>
      </c>
      <c r="D22" s="50" t="s">
        <v>116</v>
      </c>
      <c r="E22" s="50" t="s">
        <v>117</v>
      </c>
      <c r="F22" s="46" t="s">
        <v>104</v>
      </c>
      <c r="G22" s="46" t="s">
        <v>109</v>
      </c>
      <c r="H22" s="46" t="s">
        <v>106</v>
      </c>
      <c r="I22" s="46" t="s">
        <v>107</v>
      </c>
      <c r="J22" s="46" t="s">
        <v>108</v>
      </c>
      <c r="K22" s="39">
        <v>100</v>
      </c>
      <c r="L22" s="39">
        <v>2024</v>
      </c>
      <c r="M22" s="40">
        <v>25</v>
      </c>
      <c r="N22" s="40">
        <v>25</v>
      </c>
      <c r="O22" s="40">
        <v>25</v>
      </c>
      <c r="P22" s="40">
        <v>25</v>
      </c>
      <c r="Q22" s="41">
        <f t="shared" si="0"/>
        <v>100</v>
      </c>
      <c r="R22" s="42">
        <v>25</v>
      </c>
      <c r="S22" s="42">
        <v>25</v>
      </c>
      <c r="T22" s="42"/>
      <c r="U22" s="42"/>
      <c r="V22" s="43">
        <f t="shared" si="7"/>
        <v>50</v>
      </c>
      <c r="W22" s="44">
        <f t="shared" si="2"/>
        <v>0</v>
      </c>
      <c r="X22" s="44">
        <f t="shared" si="3"/>
        <v>0</v>
      </c>
      <c r="Y22" s="44">
        <f t="shared" si="8"/>
        <v>25</v>
      </c>
      <c r="Z22" s="44">
        <f t="shared" si="9"/>
        <v>25</v>
      </c>
      <c r="AA22" s="44">
        <f t="shared" si="10"/>
        <v>50</v>
      </c>
      <c r="AB22" s="45" t="s">
        <v>141</v>
      </c>
      <c r="AC22" s="2"/>
    </row>
    <row r="23" spans="1:29" ht="245.25" customHeight="1" x14ac:dyDescent="0.25">
      <c r="A23" s="2"/>
      <c r="B23" s="14" t="s">
        <v>118</v>
      </c>
      <c r="C23" s="16" t="s">
        <v>119</v>
      </c>
      <c r="D23" s="51" t="s">
        <v>120</v>
      </c>
      <c r="E23" s="51" t="s">
        <v>121</v>
      </c>
      <c r="F23" s="47" t="s">
        <v>104</v>
      </c>
      <c r="G23" s="47" t="s">
        <v>109</v>
      </c>
      <c r="H23" s="47" t="s">
        <v>106</v>
      </c>
      <c r="I23" s="47" t="s">
        <v>107</v>
      </c>
      <c r="J23" s="47" t="s">
        <v>108</v>
      </c>
      <c r="K23" s="39">
        <v>100</v>
      </c>
      <c r="L23" s="39">
        <v>2024</v>
      </c>
      <c r="M23" s="40">
        <v>25</v>
      </c>
      <c r="N23" s="40">
        <v>25</v>
      </c>
      <c r="O23" s="40">
        <v>25</v>
      </c>
      <c r="P23" s="40">
        <v>25</v>
      </c>
      <c r="Q23" s="41">
        <f t="shared" si="0"/>
        <v>100</v>
      </c>
      <c r="R23" s="42">
        <v>25</v>
      </c>
      <c r="S23" s="42">
        <v>25</v>
      </c>
      <c r="T23" s="42"/>
      <c r="U23" s="42"/>
      <c r="V23" s="43">
        <f t="shared" ref="V23:V24" si="11">SUM(R23:U23)</f>
        <v>50</v>
      </c>
      <c r="W23" s="44">
        <f t="shared" si="2"/>
        <v>0</v>
      </c>
      <c r="X23" s="44">
        <f t="shared" si="3"/>
        <v>0</v>
      </c>
      <c r="Y23" s="44">
        <f t="shared" ref="Y23:Y24" si="12">O23-T23</f>
        <v>25</v>
      </c>
      <c r="Z23" s="44">
        <f t="shared" ref="Z23:Z24" si="13">P23-U23</f>
        <v>25</v>
      </c>
      <c r="AA23" s="44">
        <f t="shared" ref="AA23:AA24" si="14">SUM(W23:Z23)</f>
        <v>50</v>
      </c>
      <c r="AB23" s="45" t="s">
        <v>141</v>
      </c>
      <c r="AC23" s="2"/>
    </row>
    <row r="24" spans="1:29" ht="238.5" customHeight="1" x14ac:dyDescent="0.25">
      <c r="A24" s="2"/>
      <c r="B24" s="14" t="s">
        <v>122</v>
      </c>
      <c r="C24" s="16" t="s">
        <v>123</v>
      </c>
      <c r="D24" s="51" t="s">
        <v>143</v>
      </c>
      <c r="E24" s="51" t="s">
        <v>124</v>
      </c>
      <c r="F24" s="47" t="s">
        <v>104</v>
      </c>
      <c r="G24" s="47" t="s">
        <v>109</v>
      </c>
      <c r="H24" s="47" t="s">
        <v>106</v>
      </c>
      <c r="I24" s="47" t="s">
        <v>107</v>
      </c>
      <c r="J24" s="47" t="s">
        <v>108</v>
      </c>
      <c r="K24" s="39">
        <v>100</v>
      </c>
      <c r="L24" s="39">
        <v>2024</v>
      </c>
      <c r="M24" s="40">
        <v>25</v>
      </c>
      <c r="N24" s="40">
        <v>25</v>
      </c>
      <c r="O24" s="40">
        <v>25</v>
      </c>
      <c r="P24" s="40">
        <v>25</v>
      </c>
      <c r="Q24" s="41">
        <f t="shared" si="0"/>
        <v>100</v>
      </c>
      <c r="R24" s="42">
        <v>25</v>
      </c>
      <c r="S24" s="42">
        <v>25</v>
      </c>
      <c r="T24" s="42"/>
      <c r="U24" s="42"/>
      <c r="V24" s="43">
        <f t="shared" si="11"/>
        <v>50</v>
      </c>
      <c r="W24" s="44">
        <f t="shared" si="2"/>
        <v>0</v>
      </c>
      <c r="X24" s="44">
        <f t="shared" si="3"/>
        <v>0</v>
      </c>
      <c r="Y24" s="44">
        <f t="shared" si="12"/>
        <v>25</v>
      </c>
      <c r="Z24" s="44">
        <f t="shared" si="13"/>
        <v>25</v>
      </c>
      <c r="AA24" s="44">
        <f t="shared" si="14"/>
        <v>50</v>
      </c>
      <c r="AB24" s="45" t="s">
        <v>146</v>
      </c>
      <c r="AC24" s="2"/>
    </row>
    <row r="25" spans="1:29" ht="270.75" customHeight="1" x14ac:dyDescent="0.25">
      <c r="A25" s="2"/>
      <c r="B25" s="18" t="s">
        <v>125</v>
      </c>
      <c r="C25" s="28" t="s">
        <v>123</v>
      </c>
      <c r="D25" s="52" t="s">
        <v>144</v>
      </c>
      <c r="E25" s="52" t="s">
        <v>126</v>
      </c>
      <c r="F25" s="29" t="s">
        <v>104</v>
      </c>
      <c r="G25" s="29" t="s">
        <v>109</v>
      </c>
      <c r="H25" s="29" t="s">
        <v>106</v>
      </c>
      <c r="I25" s="29" t="s">
        <v>107</v>
      </c>
      <c r="J25" s="29" t="s">
        <v>108</v>
      </c>
      <c r="K25" s="30">
        <v>100</v>
      </c>
      <c r="L25" s="30">
        <v>2024</v>
      </c>
      <c r="M25" s="31">
        <v>25</v>
      </c>
      <c r="N25" s="31">
        <v>25</v>
      </c>
      <c r="O25" s="31">
        <v>25</v>
      </c>
      <c r="P25" s="31">
        <v>25</v>
      </c>
      <c r="Q25" s="32">
        <f t="shared" si="0"/>
        <v>100</v>
      </c>
      <c r="R25" s="33">
        <v>25</v>
      </c>
      <c r="S25" s="33">
        <v>25</v>
      </c>
      <c r="T25" s="33"/>
      <c r="U25" s="33"/>
      <c r="V25" s="34">
        <f t="shared" ref="V25" si="15">SUM(R25:U25)</f>
        <v>50</v>
      </c>
      <c r="W25" s="35">
        <f t="shared" si="2"/>
        <v>0</v>
      </c>
      <c r="X25" s="35">
        <f t="shared" si="3"/>
        <v>0</v>
      </c>
      <c r="Y25" s="35">
        <f t="shared" ref="Y25" si="16">O25-T25</f>
        <v>25</v>
      </c>
      <c r="Z25" s="35">
        <f t="shared" ref="Z25" si="17">P25-U25</f>
        <v>25</v>
      </c>
      <c r="AA25" s="35">
        <f t="shared" ref="AA25" si="18">SUM(W25:Z25)</f>
        <v>50</v>
      </c>
      <c r="AB25" s="36" t="s">
        <v>146</v>
      </c>
      <c r="AC25" s="2"/>
    </row>
    <row r="26" spans="1:29" ht="15" customHeight="1" x14ac:dyDescent="0.25">
      <c r="A26" s="2"/>
      <c r="B26" s="2"/>
      <c r="C26" s="138"/>
      <c r="D26" s="139"/>
      <c r="E26" s="13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49"/>
      <c r="W26" s="111"/>
      <c r="X26" s="111"/>
      <c r="Y26" s="111"/>
      <c r="Z26" s="111"/>
      <c r="AA26" s="111"/>
      <c r="AB26" s="2"/>
      <c r="AC26" s="2"/>
    </row>
    <row r="27" spans="1:29" ht="12.75" customHeight="1" x14ac:dyDescent="0.25">
      <c r="A27" s="2"/>
      <c r="B27" s="2"/>
      <c r="C27" s="138"/>
      <c r="D27" s="115"/>
      <c r="E27" s="11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38"/>
      <c r="W27" s="115"/>
      <c r="X27" s="115"/>
      <c r="Y27" s="115"/>
      <c r="Z27" s="115"/>
      <c r="AA27" s="115"/>
      <c r="AB27" s="2"/>
      <c r="AC27" s="2"/>
    </row>
    <row r="28" spans="1:29" ht="29.25" customHeight="1" x14ac:dyDescent="0.35">
      <c r="A28" s="2"/>
      <c r="B28" s="2"/>
      <c r="C28" s="142"/>
      <c r="D28" s="143"/>
      <c r="E28" s="14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59"/>
      <c r="V28" s="96" t="s">
        <v>148</v>
      </c>
      <c r="W28" s="97"/>
      <c r="X28" s="97"/>
      <c r="Y28" s="97"/>
      <c r="Z28" s="97"/>
      <c r="AA28" s="97"/>
      <c r="AB28" s="2"/>
      <c r="AC28" s="2"/>
    </row>
    <row r="29" spans="1:29" ht="12.75" customHeight="1" x14ac:dyDescent="0.35">
      <c r="A29" s="2"/>
      <c r="B29" s="2"/>
      <c r="C29" s="58"/>
      <c r="D29" s="58"/>
      <c r="E29" s="5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59"/>
      <c r="V29" s="98"/>
      <c r="W29" s="97"/>
      <c r="X29" s="97"/>
      <c r="Y29" s="97"/>
      <c r="Z29" s="97"/>
      <c r="AA29" s="97"/>
      <c r="AB29" s="2"/>
      <c r="AC29" s="2"/>
    </row>
    <row r="30" spans="1:29" ht="12.75" customHeight="1" x14ac:dyDescent="0.35">
      <c r="A30" s="2"/>
      <c r="B30" s="2"/>
      <c r="C30" s="58"/>
      <c r="D30" s="58"/>
      <c r="E30" s="5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59"/>
      <c r="V30" s="98"/>
      <c r="W30" s="97"/>
      <c r="X30" s="97"/>
      <c r="Y30" s="97"/>
      <c r="Z30" s="97"/>
      <c r="AA30" s="97"/>
      <c r="AB30" s="2"/>
      <c r="AC30" s="2"/>
    </row>
    <row r="31" spans="1:29" ht="12.75" customHeight="1" x14ac:dyDescent="0.35">
      <c r="A31" s="2"/>
      <c r="B31" s="2"/>
      <c r="C31" s="58"/>
      <c r="D31" s="58"/>
      <c r="E31" s="5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59"/>
      <c r="V31" s="99"/>
      <c r="W31" s="100"/>
      <c r="X31" s="100"/>
      <c r="Y31" s="100"/>
      <c r="Z31" s="100"/>
      <c r="AA31" s="100"/>
      <c r="AB31" s="2"/>
      <c r="AC31" s="2"/>
    </row>
    <row r="32" spans="1:29" ht="25.5" customHeight="1" x14ac:dyDescent="0.35">
      <c r="A32" s="2"/>
      <c r="B32" s="2"/>
      <c r="C32" s="142"/>
      <c r="D32" s="143"/>
      <c r="E32" s="14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79" t="s">
        <v>158</v>
      </c>
      <c r="V32" s="79"/>
      <c r="W32" s="79"/>
      <c r="X32" s="79"/>
      <c r="Y32" s="79"/>
      <c r="Z32" s="79"/>
      <c r="AA32" s="79"/>
      <c r="AB32" s="2"/>
      <c r="AC32" s="2"/>
    </row>
    <row r="33" spans="1:29" ht="12.75" customHeight="1" x14ac:dyDescent="0.25">
      <c r="A33" s="2"/>
      <c r="B33" s="2"/>
      <c r="C33" s="141"/>
      <c r="D33" s="141"/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80" t="s">
        <v>149</v>
      </c>
      <c r="V33" s="80"/>
      <c r="W33" s="80"/>
      <c r="X33" s="80"/>
      <c r="Y33" s="80"/>
      <c r="Z33" s="80"/>
      <c r="AA33" s="80"/>
      <c r="AB33" s="2"/>
      <c r="AC33" s="2"/>
    </row>
    <row r="34" spans="1:29" ht="45" customHeight="1" x14ac:dyDescent="0.25">
      <c r="A34" s="2"/>
      <c r="B34" s="2"/>
      <c r="C34" s="141"/>
      <c r="D34" s="141"/>
      <c r="E34" s="14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80"/>
      <c r="V34" s="80"/>
      <c r="W34" s="80"/>
      <c r="X34" s="80"/>
      <c r="Y34" s="80"/>
      <c r="Z34" s="80"/>
      <c r="AA34" s="80"/>
      <c r="AB34" s="2"/>
      <c r="AC34" s="2"/>
    </row>
    <row r="35" spans="1:29" ht="12.75" customHeight="1" x14ac:dyDescent="0.25">
      <c r="A35" s="2"/>
      <c r="B35" s="2"/>
      <c r="C35" s="2"/>
      <c r="D35" s="53"/>
      <c r="E35" s="5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53"/>
      <c r="E36" s="5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53"/>
      <c r="E37" s="5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53"/>
      <c r="E38" s="5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53"/>
      <c r="E39" s="5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53"/>
      <c r="E40" s="5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53"/>
      <c r="E41" s="5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53"/>
      <c r="E42" s="5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53"/>
      <c r="E43" s="5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53"/>
      <c r="E44" s="5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53"/>
      <c r="E45" s="5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53"/>
      <c r="E46" s="5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53"/>
      <c r="E47" s="5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53"/>
      <c r="E48" s="5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53"/>
      <c r="E49" s="5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53"/>
      <c r="E50" s="5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53"/>
      <c r="E51" s="5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53"/>
      <c r="E52" s="5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53"/>
      <c r="E53" s="5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53"/>
      <c r="E54" s="5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53"/>
      <c r="E55" s="5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53"/>
      <c r="E56" s="5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53"/>
      <c r="E57" s="5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53"/>
      <c r="E58" s="5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53"/>
      <c r="E59" s="5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53"/>
      <c r="E60" s="5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53"/>
      <c r="E61" s="5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53"/>
      <c r="E62" s="5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53"/>
      <c r="E63" s="5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53"/>
      <c r="E64" s="5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53"/>
      <c r="E65" s="5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53"/>
      <c r="E66" s="5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53"/>
      <c r="E67" s="5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53"/>
      <c r="E68" s="5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53"/>
      <c r="E69" s="5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53"/>
      <c r="E70" s="5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53"/>
      <c r="E71" s="5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53"/>
      <c r="E72" s="5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53"/>
      <c r="E73" s="5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53"/>
      <c r="E74" s="5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53"/>
      <c r="E75" s="5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53"/>
      <c r="E76" s="5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53"/>
      <c r="E77" s="5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53"/>
      <c r="E78" s="5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53"/>
      <c r="E79" s="5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53"/>
      <c r="E80" s="5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53"/>
      <c r="E81" s="5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53"/>
      <c r="E82" s="5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53"/>
      <c r="E83" s="5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53"/>
      <c r="E84" s="5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53"/>
      <c r="E85" s="5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53"/>
      <c r="E86" s="5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53"/>
      <c r="E87" s="5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53"/>
      <c r="E88" s="5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53"/>
      <c r="E89" s="5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53"/>
      <c r="E90" s="5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53"/>
      <c r="E91" s="5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53"/>
      <c r="E92" s="5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53"/>
      <c r="E93" s="5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53"/>
      <c r="E94" s="5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53"/>
      <c r="E95" s="5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53"/>
      <c r="E96" s="5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53"/>
      <c r="E97" s="5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53"/>
      <c r="E98" s="5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53"/>
      <c r="E99" s="5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53"/>
      <c r="E100" s="5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53"/>
      <c r="E101" s="5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53"/>
      <c r="E102" s="5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53"/>
      <c r="E103" s="5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53"/>
      <c r="E104" s="5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53"/>
      <c r="E105" s="5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53"/>
      <c r="E106" s="5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53"/>
      <c r="E107" s="5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53"/>
      <c r="E108" s="5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53"/>
      <c r="E109" s="5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53"/>
      <c r="E110" s="5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53"/>
      <c r="E111" s="5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53"/>
      <c r="E112" s="5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53"/>
      <c r="E113" s="5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53"/>
      <c r="E114" s="5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53"/>
      <c r="E115" s="5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53"/>
      <c r="E116" s="5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53"/>
      <c r="E117" s="5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53"/>
      <c r="E118" s="5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53"/>
      <c r="E119" s="5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53"/>
      <c r="E120" s="5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53"/>
      <c r="E121" s="5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53"/>
      <c r="E122" s="5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53"/>
      <c r="E123" s="5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53"/>
      <c r="E124" s="5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53"/>
      <c r="E125" s="5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53"/>
      <c r="E126" s="5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53"/>
      <c r="E127" s="5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53"/>
      <c r="E128" s="5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53"/>
      <c r="E129" s="5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53"/>
      <c r="E130" s="5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53"/>
      <c r="E131" s="5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53"/>
      <c r="E132" s="5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53"/>
      <c r="E133" s="5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53"/>
      <c r="E134" s="5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53"/>
      <c r="E135" s="5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53"/>
      <c r="E136" s="5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53"/>
      <c r="E137" s="5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53"/>
      <c r="E138" s="5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53"/>
      <c r="E139" s="5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53"/>
      <c r="E140" s="5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53"/>
      <c r="E141" s="5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53"/>
      <c r="E142" s="5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53"/>
      <c r="E143" s="5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53"/>
      <c r="E144" s="5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53"/>
      <c r="E145" s="5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53"/>
      <c r="E146" s="5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53"/>
      <c r="E147" s="5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53"/>
      <c r="E148" s="5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53"/>
      <c r="E149" s="5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53"/>
      <c r="E150" s="5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53"/>
      <c r="E151" s="5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53"/>
      <c r="E152" s="5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53"/>
      <c r="E153" s="5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53"/>
      <c r="E154" s="5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53"/>
      <c r="E155" s="5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53"/>
      <c r="E156" s="5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53"/>
      <c r="E157" s="5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53"/>
      <c r="E158" s="5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53"/>
      <c r="E159" s="5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53"/>
      <c r="E160" s="5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53"/>
      <c r="E161" s="5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53"/>
      <c r="E162" s="5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53"/>
      <c r="E163" s="5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53"/>
      <c r="E164" s="5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53"/>
      <c r="E165" s="5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53"/>
      <c r="E166" s="5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53"/>
      <c r="E167" s="5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53"/>
      <c r="E168" s="5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53"/>
      <c r="E169" s="5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53"/>
      <c r="E170" s="5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53"/>
      <c r="E171" s="5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53"/>
      <c r="E172" s="5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53"/>
      <c r="E173" s="5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53"/>
      <c r="E174" s="5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53"/>
      <c r="E175" s="5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53"/>
      <c r="E176" s="5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53"/>
      <c r="E177" s="5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53"/>
      <c r="E178" s="5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53"/>
      <c r="E179" s="5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53"/>
      <c r="E180" s="5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53"/>
      <c r="E181" s="5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53"/>
      <c r="E182" s="5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53"/>
      <c r="E183" s="5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53"/>
      <c r="E184" s="5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53"/>
      <c r="E185" s="5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53"/>
      <c r="E186" s="5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53"/>
      <c r="E187" s="5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53"/>
      <c r="E188" s="5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53"/>
      <c r="E189" s="5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53"/>
      <c r="E190" s="5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53"/>
      <c r="E191" s="5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53"/>
      <c r="E192" s="5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53"/>
      <c r="E193" s="5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53"/>
      <c r="E194" s="5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53"/>
      <c r="E195" s="5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53"/>
      <c r="E196" s="5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53"/>
      <c r="E197" s="5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53"/>
      <c r="E198" s="5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53"/>
      <c r="E199" s="5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53"/>
      <c r="E200" s="5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53"/>
      <c r="E201" s="5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53"/>
      <c r="E202" s="5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53"/>
      <c r="E203" s="5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53"/>
      <c r="E204" s="5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53"/>
      <c r="E205" s="5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53"/>
      <c r="E206" s="5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53"/>
      <c r="E207" s="5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53"/>
      <c r="E208" s="5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53"/>
      <c r="E209" s="5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53"/>
      <c r="E210" s="5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53"/>
      <c r="E211" s="5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53"/>
      <c r="E212" s="5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53"/>
      <c r="E213" s="5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53"/>
      <c r="E214" s="5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53"/>
      <c r="E215" s="5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53"/>
      <c r="E216" s="5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53"/>
      <c r="E217" s="5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53"/>
      <c r="E218" s="5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53"/>
      <c r="E219" s="5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53"/>
      <c r="E220" s="5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53"/>
      <c r="E221" s="5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53"/>
      <c r="E222" s="5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53"/>
      <c r="E223" s="5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53"/>
      <c r="E224" s="5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53"/>
      <c r="E225" s="5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53"/>
      <c r="E226" s="5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53"/>
      <c r="E227" s="5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53"/>
      <c r="E228" s="5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53"/>
      <c r="E229" s="5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53"/>
      <c r="E230" s="5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53"/>
      <c r="E231" s="5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53"/>
      <c r="E232" s="5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53"/>
      <c r="E233" s="5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53"/>
      <c r="E234" s="5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53"/>
      <c r="E235" s="5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53"/>
      <c r="E236" s="5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53"/>
      <c r="E237" s="5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53"/>
      <c r="E238" s="5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53"/>
      <c r="E239" s="5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53"/>
      <c r="E240" s="5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53"/>
      <c r="E241" s="5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53"/>
      <c r="E242" s="5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53"/>
      <c r="E243" s="5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53"/>
      <c r="E244" s="5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53"/>
      <c r="E245" s="5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53"/>
      <c r="E246" s="5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53"/>
      <c r="E247" s="5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53"/>
      <c r="E248" s="5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53"/>
      <c r="E249" s="5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53"/>
      <c r="E250" s="5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53"/>
      <c r="E251" s="5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53"/>
      <c r="E252" s="5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53"/>
      <c r="E253" s="5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53"/>
      <c r="E254" s="5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53"/>
      <c r="E255" s="5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53"/>
      <c r="E256" s="5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53"/>
      <c r="E257" s="5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53"/>
      <c r="E258" s="5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53"/>
      <c r="E259" s="5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53"/>
      <c r="E260" s="5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53"/>
      <c r="E261" s="5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53"/>
      <c r="E262" s="5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53"/>
      <c r="E263" s="5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53"/>
      <c r="E264" s="5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53"/>
      <c r="E265" s="5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53"/>
      <c r="E266" s="5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53"/>
      <c r="E267" s="5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53"/>
      <c r="E268" s="5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53"/>
      <c r="E269" s="5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53"/>
      <c r="E270" s="5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53"/>
      <c r="E271" s="5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53"/>
      <c r="E272" s="5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53"/>
      <c r="E273" s="5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53"/>
      <c r="E274" s="5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53"/>
      <c r="E275" s="5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53"/>
      <c r="E276" s="5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53"/>
      <c r="E277" s="5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53"/>
      <c r="E278" s="5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53"/>
      <c r="E279" s="5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53"/>
      <c r="E280" s="5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53"/>
      <c r="E281" s="5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53"/>
      <c r="E282" s="5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53"/>
      <c r="E283" s="5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53"/>
      <c r="E284" s="5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53"/>
      <c r="E285" s="5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53"/>
      <c r="E286" s="5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53"/>
      <c r="E287" s="5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53"/>
      <c r="E288" s="5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53"/>
      <c r="E289" s="5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53"/>
      <c r="E290" s="5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53"/>
      <c r="E291" s="5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53"/>
      <c r="E292" s="5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53"/>
      <c r="E293" s="5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53"/>
      <c r="E294" s="5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53"/>
      <c r="E295" s="5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53"/>
      <c r="E296" s="5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53"/>
      <c r="E297" s="5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53"/>
      <c r="E298" s="5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53"/>
      <c r="E299" s="5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53"/>
      <c r="E300" s="5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53"/>
      <c r="E301" s="5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53"/>
      <c r="E302" s="5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53"/>
      <c r="E303" s="5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53"/>
      <c r="E304" s="5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53"/>
      <c r="E305" s="5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53"/>
      <c r="E306" s="5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53"/>
      <c r="E307" s="5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53"/>
      <c r="E308" s="5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53"/>
      <c r="E309" s="5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53"/>
      <c r="E310" s="5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53"/>
      <c r="E311" s="5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53"/>
      <c r="E312" s="5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53"/>
      <c r="E313" s="5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53"/>
      <c r="E314" s="5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53"/>
      <c r="E315" s="5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53"/>
      <c r="E316" s="5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53"/>
      <c r="E317" s="5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53"/>
      <c r="E318" s="5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53"/>
      <c r="E319" s="5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53"/>
      <c r="E320" s="5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53"/>
      <c r="E321" s="5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53"/>
      <c r="E322" s="5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53"/>
      <c r="E323" s="5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53"/>
      <c r="E324" s="5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53"/>
      <c r="E325" s="5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53"/>
      <c r="E326" s="5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53"/>
      <c r="E327" s="5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53"/>
      <c r="E328" s="5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53"/>
      <c r="E329" s="5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53"/>
      <c r="E330" s="5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53"/>
      <c r="E331" s="5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53"/>
      <c r="E332" s="5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53"/>
      <c r="E333" s="5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53"/>
      <c r="E334" s="5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53"/>
      <c r="E335" s="5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53"/>
      <c r="E336" s="5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53"/>
      <c r="E337" s="5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53"/>
      <c r="E338" s="5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53"/>
      <c r="E339" s="5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53"/>
      <c r="E340" s="5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53"/>
      <c r="E341" s="5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53"/>
      <c r="E342" s="5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53"/>
      <c r="E343" s="5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53"/>
      <c r="E344" s="5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53"/>
      <c r="E345" s="5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53"/>
      <c r="E346" s="5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53"/>
      <c r="E347" s="5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53"/>
      <c r="E348" s="5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53"/>
      <c r="E349" s="5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53"/>
      <c r="E350" s="5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53"/>
      <c r="E351" s="5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53"/>
      <c r="E352" s="5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53"/>
      <c r="E353" s="5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53"/>
      <c r="E354" s="5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53"/>
      <c r="E355" s="5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53"/>
      <c r="E356" s="5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53"/>
      <c r="E357" s="5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53"/>
      <c r="E358" s="5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53"/>
      <c r="E359" s="5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53"/>
      <c r="E360" s="5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53"/>
      <c r="E361" s="5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53"/>
      <c r="E362" s="5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53"/>
      <c r="E363" s="5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53"/>
      <c r="E364" s="5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53"/>
      <c r="E365" s="5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53"/>
      <c r="E366" s="5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53"/>
      <c r="E367" s="5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53"/>
      <c r="E368" s="5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53"/>
      <c r="E369" s="5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53"/>
      <c r="E370" s="5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53"/>
      <c r="E371" s="5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53"/>
      <c r="E372" s="5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53"/>
      <c r="E373" s="5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53"/>
      <c r="E374" s="5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53"/>
      <c r="E375" s="5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53"/>
      <c r="E376" s="5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53"/>
      <c r="E377" s="5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53"/>
      <c r="E378" s="5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53"/>
      <c r="E379" s="5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53"/>
      <c r="E380" s="5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53"/>
      <c r="E381" s="5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53"/>
      <c r="E382" s="5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53"/>
      <c r="E383" s="5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53"/>
      <c r="E384" s="5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53"/>
      <c r="E385" s="5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53"/>
      <c r="E386" s="5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53"/>
      <c r="E387" s="5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53"/>
      <c r="E388" s="5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53"/>
      <c r="E389" s="5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53"/>
      <c r="E390" s="5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53"/>
      <c r="E391" s="5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53"/>
      <c r="E392" s="5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53"/>
      <c r="E393" s="5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53"/>
      <c r="E394" s="5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53"/>
      <c r="E395" s="5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53"/>
      <c r="E396" s="5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53"/>
      <c r="E397" s="5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53"/>
      <c r="E398" s="5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53"/>
      <c r="E399" s="5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53"/>
      <c r="E400" s="5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53"/>
      <c r="E401" s="5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53"/>
      <c r="E402" s="5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53"/>
      <c r="E403" s="5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53"/>
      <c r="E404" s="5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53"/>
      <c r="E405" s="5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53"/>
      <c r="E406" s="5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53"/>
      <c r="E407" s="5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53"/>
      <c r="E408" s="5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53"/>
      <c r="E409" s="5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53"/>
      <c r="E410" s="5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53"/>
      <c r="E411" s="5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53"/>
      <c r="E412" s="5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53"/>
      <c r="E413" s="5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53"/>
      <c r="E414" s="5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53"/>
      <c r="E415" s="5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53"/>
      <c r="E416" s="5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53"/>
      <c r="E417" s="5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53"/>
      <c r="E418" s="5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53"/>
      <c r="E419" s="5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53"/>
      <c r="E420" s="5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53"/>
      <c r="E421" s="5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53"/>
      <c r="E422" s="5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53"/>
      <c r="E423" s="5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53"/>
      <c r="E424" s="5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53"/>
      <c r="E425" s="5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53"/>
      <c r="E426" s="5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53"/>
      <c r="E427" s="5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53"/>
      <c r="E428" s="5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53"/>
      <c r="E429" s="5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53"/>
      <c r="E430" s="5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53"/>
      <c r="E431" s="5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53"/>
      <c r="E432" s="5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53"/>
      <c r="E433" s="5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53"/>
      <c r="E434" s="5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53"/>
      <c r="E435" s="5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53"/>
      <c r="E436" s="5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53"/>
      <c r="E437" s="5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53"/>
      <c r="E438" s="5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53"/>
      <c r="E439" s="5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53"/>
      <c r="E440" s="5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53"/>
      <c r="E441" s="5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53"/>
      <c r="E442" s="5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53"/>
      <c r="E443" s="5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53"/>
      <c r="E444" s="5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53"/>
      <c r="E445" s="5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53"/>
      <c r="E446" s="5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53"/>
      <c r="E447" s="5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53"/>
      <c r="E448" s="5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53"/>
      <c r="E449" s="5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53"/>
      <c r="E450" s="5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53"/>
      <c r="E451" s="5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53"/>
      <c r="E452" s="5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53"/>
      <c r="E453" s="5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53"/>
      <c r="E454" s="5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53"/>
      <c r="E455" s="5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53"/>
      <c r="E456" s="5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53"/>
      <c r="E457" s="5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53"/>
      <c r="E458" s="5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53"/>
      <c r="E459" s="5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53"/>
      <c r="E460" s="5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53"/>
      <c r="E461" s="5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53"/>
      <c r="E462" s="5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53"/>
      <c r="E463" s="5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53"/>
      <c r="E464" s="5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53"/>
      <c r="E465" s="5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53"/>
      <c r="E466" s="5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53"/>
      <c r="E467" s="5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53"/>
      <c r="E468" s="5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53"/>
      <c r="E469" s="5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53"/>
      <c r="E470" s="5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53"/>
      <c r="E471" s="5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53"/>
      <c r="E472" s="5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53"/>
      <c r="E473" s="5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53"/>
      <c r="E474" s="5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53"/>
      <c r="E475" s="5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53"/>
      <c r="E476" s="5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53"/>
      <c r="E477" s="5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53"/>
      <c r="E478" s="5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53"/>
      <c r="E479" s="5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53"/>
      <c r="E480" s="5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53"/>
      <c r="E481" s="5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53"/>
      <c r="E482" s="5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53"/>
      <c r="E483" s="5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53"/>
      <c r="E484" s="5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53"/>
      <c r="E485" s="5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53"/>
      <c r="E486" s="5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53"/>
      <c r="E487" s="5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53"/>
      <c r="E488" s="5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53"/>
      <c r="E489" s="5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53"/>
      <c r="E490" s="5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53"/>
      <c r="E491" s="5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53"/>
      <c r="E492" s="5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53"/>
      <c r="E493" s="5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53"/>
      <c r="E494" s="5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53"/>
      <c r="E495" s="5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53"/>
      <c r="E496" s="5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53"/>
      <c r="E497" s="5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53"/>
      <c r="E498" s="5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53"/>
      <c r="E499" s="5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53"/>
      <c r="E500" s="5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53"/>
      <c r="E501" s="5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53"/>
      <c r="E502" s="5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53"/>
      <c r="E503" s="5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53"/>
      <c r="E504" s="5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53"/>
      <c r="E505" s="5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53"/>
      <c r="E506" s="5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53"/>
      <c r="E507" s="5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53"/>
      <c r="E508" s="5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53"/>
      <c r="E509" s="5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53"/>
      <c r="E510" s="5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53"/>
      <c r="E511" s="5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53"/>
      <c r="E512" s="5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53"/>
      <c r="E513" s="5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53"/>
      <c r="E514" s="5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53"/>
      <c r="E515" s="5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53"/>
      <c r="E516" s="5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53"/>
      <c r="E517" s="5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53"/>
      <c r="E518" s="5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53"/>
      <c r="E519" s="5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53"/>
      <c r="E520" s="5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53"/>
      <c r="E521" s="5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53"/>
      <c r="E522" s="5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53"/>
      <c r="E523" s="5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53"/>
      <c r="E524" s="5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53"/>
      <c r="E525" s="5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53"/>
      <c r="E526" s="5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53"/>
      <c r="E527" s="5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53"/>
      <c r="E528" s="5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53"/>
      <c r="E529" s="5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53"/>
      <c r="E530" s="5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53"/>
      <c r="E531" s="5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53"/>
      <c r="E532" s="5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53"/>
      <c r="E533" s="5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53"/>
      <c r="E534" s="5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53"/>
      <c r="E535" s="5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53"/>
      <c r="E536" s="5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53"/>
      <c r="E537" s="5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53"/>
      <c r="E538" s="5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53"/>
      <c r="E539" s="5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53"/>
      <c r="E540" s="5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53"/>
      <c r="E541" s="5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53"/>
      <c r="E542" s="5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53"/>
      <c r="E543" s="5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53"/>
      <c r="E544" s="5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53"/>
      <c r="E545" s="5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53"/>
      <c r="E546" s="5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53"/>
      <c r="E547" s="5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53"/>
      <c r="E548" s="5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53"/>
      <c r="E549" s="5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53"/>
      <c r="E550" s="5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53"/>
      <c r="E551" s="5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53"/>
      <c r="E552" s="5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53"/>
      <c r="E553" s="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53"/>
      <c r="E554" s="5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53"/>
      <c r="E555" s="5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53"/>
      <c r="E556" s="5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53"/>
      <c r="E557" s="5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53"/>
      <c r="E558" s="5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53"/>
      <c r="E559" s="5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53"/>
      <c r="E560" s="5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53"/>
      <c r="E561" s="5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53"/>
      <c r="E562" s="5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53"/>
      <c r="E563" s="5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53"/>
      <c r="E564" s="5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53"/>
      <c r="E565" s="5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53"/>
      <c r="E566" s="5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53"/>
      <c r="E567" s="5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53"/>
      <c r="E568" s="5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53"/>
      <c r="E569" s="5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53"/>
      <c r="E570" s="5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53"/>
      <c r="E571" s="5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53"/>
      <c r="E572" s="5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53"/>
      <c r="E573" s="5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53"/>
      <c r="E574" s="5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53"/>
      <c r="E575" s="5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53"/>
      <c r="E576" s="5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53"/>
      <c r="E577" s="5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53"/>
      <c r="E578" s="5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53"/>
      <c r="E579" s="5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53"/>
      <c r="E580" s="5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53"/>
      <c r="E581" s="5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53"/>
      <c r="E582" s="5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53"/>
      <c r="E583" s="5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53"/>
      <c r="E584" s="5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53"/>
      <c r="E585" s="5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53"/>
      <c r="E586" s="5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53"/>
      <c r="E587" s="5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53"/>
      <c r="E588" s="5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53"/>
      <c r="E589" s="5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53"/>
      <c r="E590" s="5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53"/>
      <c r="E591" s="5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53"/>
      <c r="E592" s="5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53"/>
      <c r="E593" s="5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53"/>
      <c r="E594" s="5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53"/>
      <c r="E595" s="5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53"/>
      <c r="E596" s="5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53"/>
      <c r="E597" s="5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53"/>
      <c r="E598" s="5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53"/>
      <c r="E599" s="5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53"/>
      <c r="E600" s="5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53"/>
      <c r="E601" s="5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53"/>
      <c r="E602" s="5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53"/>
      <c r="E603" s="5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53"/>
      <c r="E604" s="5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53"/>
      <c r="E605" s="5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53"/>
      <c r="E606" s="5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53"/>
      <c r="E607" s="5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53"/>
      <c r="E608" s="5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53"/>
      <c r="E609" s="5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53"/>
      <c r="E610" s="5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53"/>
      <c r="E611" s="5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53"/>
      <c r="E612" s="5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53"/>
      <c r="E613" s="5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53"/>
      <c r="E614" s="5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53"/>
      <c r="E615" s="5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53"/>
      <c r="E616" s="5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53"/>
      <c r="E617" s="5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53"/>
      <c r="E618" s="5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53"/>
      <c r="E619" s="5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53"/>
      <c r="E620" s="5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53"/>
      <c r="E621" s="5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53"/>
      <c r="E622" s="5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53"/>
      <c r="E623" s="5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53"/>
      <c r="E624" s="5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53"/>
      <c r="E625" s="5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53"/>
      <c r="E626" s="5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53"/>
      <c r="E627" s="5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53"/>
      <c r="E628" s="5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53"/>
      <c r="E629" s="5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53"/>
      <c r="E630" s="5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53"/>
      <c r="E631" s="5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53"/>
      <c r="E632" s="5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53"/>
      <c r="E633" s="5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53"/>
      <c r="E634" s="5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53"/>
      <c r="E635" s="5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53"/>
      <c r="E636" s="5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53"/>
      <c r="E637" s="5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53"/>
      <c r="E638" s="5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53"/>
      <c r="E639" s="5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53"/>
      <c r="E640" s="5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53"/>
      <c r="E641" s="5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53"/>
      <c r="E642" s="5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53"/>
      <c r="E643" s="5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53"/>
      <c r="E644" s="5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53"/>
      <c r="E645" s="5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53"/>
      <c r="E646" s="5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53"/>
      <c r="E647" s="5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53"/>
      <c r="E648" s="5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53"/>
      <c r="E649" s="5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53"/>
      <c r="E650" s="5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53"/>
      <c r="E651" s="5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53"/>
      <c r="E652" s="5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53"/>
      <c r="E653" s="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53"/>
      <c r="E654" s="5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53"/>
      <c r="E655" s="5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53"/>
      <c r="E656" s="5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53"/>
      <c r="E657" s="5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53"/>
      <c r="E658" s="5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53"/>
      <c r="E659" s="5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53"/>
      <c r="E660" s="5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53"/>
      <c r="E661" s="5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53"/>
      <c r="E662" s="5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53"/>
      <c r="E663" s="5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53"/>
      <c r="E664" s="5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53"/>
      <c r="E665" s="5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53"/>
      <c r="E666" s="5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53"/>
      <c r="E667" s="5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53"/>
      <c r="E668" s="5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53"/>
      <c r="E669" s="5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53"/>
      <c r="E670" s="5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53"/>
      <c r="E671" s="5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53"/>
      <c r="E672" s="5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53"/>
      <c r="E673" s="5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53"/>
      <c r="E674" s="5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53"/>
      <c r="E675" s="5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53"/>
      <c r="E676" s="5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53"/>
      <c r="E677" s="5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53"/>
      <c r="E678" s="5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53"/>
      <c r="E679" s="5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53"/>
      <c r="E680" s="5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53"/>
      <c r="E681" s="5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53"/>
      <c r="E682" s="5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53"/>
      <c r="E683" s="5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53"/>
      <c r="E684" s="5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53"/>
      <c r="E685" s="5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53"/>
      <c r="E686" s="5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53"/>
      <c r="E687" s="5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53"/>
      <c r="E688" s="5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53"/>
      <c r="E689" s="5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53"/>
      <c r="E690" s="5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53"/>
      <c r="E691" s="5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53"/>
      <c r="E692" s="5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53"/>
      <c r="E693" s="5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53"/>
      <c r="E694" s="5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53"/>
      <c r="E695" s="5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53"/>
      <c r="E696" s="5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53"/>
      <c r="E697" s="5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53"/>
      <c r="E698" s="5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53"/>
      <c r="E699" s="5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53"/>
      <c r="E700" s="5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53"/>
      <c r="E701" s="5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53"/>
      <c r="E702" s="5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53"/>
      <c r="E703" s="5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53"/>
      <c r="E704" s="5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53"/>
      <c r="E705" s="5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53"/>
      <c r="E706" s="5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53"/>
      <c r="E707" s="5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53"/>
      <c r="E708" s="5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53"/>
      <c r="E709" s="5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53"/>
      <c r="E710" s="5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53"/>
      <c r="E711" s="5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53"/>
      <c r="E712" s="5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53"/>
      <c r="E713" s="5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53"/>
      <c r="E714" s="5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53"/>
      <c r="E715" s="5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53"/>
      <c r="E716" s="5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53"/>
      <c r="E717" s="5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53"/>
      <c r="E718" s="5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53"/>
      <c r="E719" s="5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53"/>
      <c r="E720" s="5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53"/>
      <c r="E721" s="5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53"/>
      <c r="E722" s="5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53"/>
      <c r="E723" s="5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53"/>
      <c r="E724" s="5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53"/>
      <c r="E725" s="5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53"/>
      <c r="E726" s="5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53"/>
      <c r="E727" s="5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53"/>
      <c r="E728" s="5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53"/>
      <c r="E729" s="5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53"/>
      <c r="E730" s="5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53"/>
      <c r="E731" s="5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53"/>
      <c r="E732" s="5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53"/>
      <c r="E733" s="5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53"/>
      <c r="E734" s="5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53"/>
      <c r="E735" s="5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53"/>
      <c r="E736" s="5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53"/>
      <c r="E737" s="5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53"/>
      <c r="E738" s="5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53"/>
      <c r="E739" s="5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53"/>
      <c r="E740" s="5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53"/>
      <c r="E741" s="5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53"/>
      <c r="E742" s="5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53"/>
      <c r="E743" s="5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53"/>
      <c r="E744" s="5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53"/>
      <c r="E745" s="5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53"/>
      <c r="E746" s="5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53"/>
      <c r="E747" s="5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53"/>
      <c r="E748" s="5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53"/>
      <c r="E749" s="5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53"/>
      <c r="E750" s="5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53"/>
      <c r="E751" s="5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53"/>
      <c r="E752" s="5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53"/>
      <c r="E753" s="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53"/>
      <c r="E754" s="5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53"/>
      <c r="E755" s="5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53"/>
      <c r="E756" s="5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53"/>
      <c r="E757" s="5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53"/>
      <c r="E758" s="5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53"/>
      <c r="E759" s="5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53"/>
      <c r="E760" s="5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53"/>
      <c r="E761" s="5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53"/>
      <c r="E762" s="5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53"/>
      <c r="E763" s="5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53"/>
      <c r="E764" s="5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53"/>
      <c r="E765" s="5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53"/>
      <c r="E766" s="5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53"/>
      <c r="E767" s="5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53"/>
      <c r="E768" s="5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53"/>
      <c r="E769" s="5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53"/>
      <c r="E770" s="5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53"/>
      <c r="E771" s="5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53"/>
      <c r="E772" s="5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53"/>
      <c r="E773" s="5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53"/>
      <c r="E774" s="5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53"/>
      <c r="E775" s="5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53"/>
      <c r="E776" s="5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53"/>
      <c r="E777" s="5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53"/>
      <c r="E778" s="5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53"/>
      <c r="E779" s="5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53"/>
      <c r="E780" s="5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53"/>
      <c r="E781" s="5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53"/>
      <c r="E782" s="5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53"/>
      <c r="E783" s="5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53"/>
      <c r="E784" s="5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53"/>
      <c r="E785" s="5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53"/>
      <c r="E786" s="5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53"/>
      <c r="E787" s="5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53"/>
      <c r="E788" s="5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53"/>
      <c r="E789" s="5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53"/>
      <c r="E790" s="5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53"/>
      <c r="E791" s="5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53"/>
      <c r="E792" s="5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53"/>
      <c r="E793" s="5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53"/>
      <c r="E794" s="5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53"/>
      <c r="E795" s="5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53"/>
      <c r="E796" s="5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53"/>
      <c r="E797" s="5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53"/>
      <c r="E798" s="5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53"/>
      <c r="E799" s="5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53"/>
      <c r="E800" s="5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53"/>
      <c r="E801" s="5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53"/>
      <c r="E802" s="5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53"/>
      <c r="E803" s="5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53"/>
      <c r="E804" s="5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53"/>
      <c r="E805" s="5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53"/>
      <c r="E806" s="5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53"/>
      <c r="E807" s="5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53"/>
      <c r="E808" s="5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53"/>
      <c r="E809" s="5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53"/>
      <c r="E810" s="5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53"/>
      <c r="E811" s="5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53"/>
      <c r="E812" s="5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53"/>
      <c r="E813" s="5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53"/>
      <c r="E814" s="5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53"/>
      <c r="E815" s="5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53"/>
      <c r="E816" s="5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53"/>
      <c r="E817" s="5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53"/>
      <c r="E818" s="5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53"/>
      <c r="E819" s="5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53"/>
      <c r="E820" s="5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53"/>
      <c r="E821" s="5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53"/>
      <c r="E822" s="5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53"/>
      <c r="E823" s="5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53"/>
      <c r="E824" s="5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53"/>
      <c r="E825" s="5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53"/>
      <c r="E826" s="5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53"/>
      <c r="E827" s="5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53"/>
      <c r="E828" s="5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53"/>
      <c r="E829" s="5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53"/>
      <c r="E830" s="5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53"/>
      <c r="E831" s="5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53"/>
      <c r="E832" s="5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53"/>
      <c r="E833" s="5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53"/>
      <c r="E834" s="5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53"/>
      <c r="E835" s="5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53"/>
      <c r="E836" s="5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53"/>
      <c r="E837" s="5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53"/>
      <c r="E838" s="5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53"/>
      <c r="E839" s="5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53"/>
      <c r="E840" s="5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53"/>
      <c r="E841" s="5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53"/>
      <c r="E842" s="5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53"/>
      <c r="E843" s="5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53"/>
      <c r="E844" s="5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53"/>
      <c r="E845" s="5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53"/>
      <c r="E846" s="5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53"/>
      <c r="E847" s="5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53"/>
      <c r="E848" s="5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53"/>
      <c r="E849" s="5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53"/>
      <c r="E850" s="5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53"/>
      <c r="E851" s="5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53"/>
      <c r="E852" s="5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53"/>
      <c r="E853" s="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53"/>
      <c r="E854" s="5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53"/>
      <c r="E855" s="5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53"/>
      <c r="E856" s="5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53"/>
      <c r="E857" s="5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53"/>
      <c r="E858" s="5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53"/>
      <c r="E859" s="5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53"/>
      <c r="E860" s="5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53"/>
      <c r="E861" s="5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53"/>
      <c r="E862" s="5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53"/>
      <c r="E863" s="5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53"/>
      <c r="E864" s="5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53"/>
      <c r="E865" s="5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53"/>
      <c r="E866" s="5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53"/>
      <c r="E867" s="5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53"/>
      <c r="E868" s="5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53"/>
      <c r="E869" s="5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53"/>
      <c r="E870" s="5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53"/>
      <c r="E871" s="5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53"/>
      <c r="E872" s="5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53"/>
      <c r="E873" s="5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53"/>
      <c r="E874" s="5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53"/>
      <c r="E875" s="5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53"/>
      <c r="E876" s="5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53"/>
      <c r="E877" s="5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53"/>
      <c r="E878" s="5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53"/>
      <c r="E879" s="5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53"/>
      <c r="E880" s="5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53"/>
      <c r="E881" s="5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53"/>
      <c r="E882" s="5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53"/>
      <c r="E883" s="5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53"/>
      <c r="E884" s="5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53"/>
      <c r="E885" s="5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53"/>
      <c r="E886" s="5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53"/>
      <c r="E887" s="5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53"/>
      <c r="E888" s="5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53"/>
      <c r="E889" s="5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53"/>
      <c r="E890" s="5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53"/>
      <c r="E891" s="5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53"/>
      <c r="E892" s="5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53"/>
      <c r="E893" s="5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53"/>
      <c r="E894" s="5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53"/>
      <c r="E895" s="5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53"/>
      <c r="E896" s="5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53"/>
      <c r="E897" s="5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53"/>
      <c r="E898" s="5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53"/>
      <c r="E899" s="5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53"/>
      <c r="E900" s="5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53"/>
      <c r="E901" s="5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53"/>
      <c r="E902" s="5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53"/>
      <c r="E903" s="5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53"/>
      <c r="E904" s="5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53"/>
      <c r="E905" s="5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53"/>
      <c r="E906" s="5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53"/>
      <c r="E907" s="5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53"/>
      <c r="E908" s="5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53"/>
      <c r="E909" s="5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53"/>
      <c r="E910" s="5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53"/>
      <c r="E911" s="5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53"/>
      <c r="E912" s="5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53"/>
      <c r="E913" s="5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53"/>
      <c r="E914" s="5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53"/>
      <c r="E915" s="5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53"/>
      <c r="E916" s="5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53"/>
      <c r="E917" s="5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53"/>
      <c r="E918" s="5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53"/>
      <c r="E919" s="5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53"/>
      <c r="E920" s="5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53"/>
      <c r="E921" s="5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53"/>
      <c r="E922" s="5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53"/>
      <c r="E923" s="5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53"/>
      <c r="E924" s="5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53"/>
      <c r="E925" s="5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53"/>
      <c r="E926" s="5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53"/>
      <c r="E927" s="5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53"/>
      <c r="E928" s="5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53"/>
      <c r="E929" s="5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53"/>
      <c r="E930" s="5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53"/>
      <c r="E931" s="5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53"/>
      <c r="E932" s="5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53"/>
      <c r="E933" s="5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53"/>
      <c r="E934" s="5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53"/>
      <c r="E935" s="5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53"/>
      <c r="E936" s="5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53"/>
      <c r="E937" s="5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53"/>
      <c r="E938" s="5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53"/>
      <c r="E939" s="5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53"/>
      <c r="E940" s="5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53"/>
      <c r="E941" s="5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53"/>
      <c r="E942" s="5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53"/>
      <c r="E943" s="5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53"/>
      <c r="E944" s="5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53"/>
      <c r="E945" s="5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53"/>
      <c r="E946" s="5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53"/>
      <c r="E947" s="5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53"/>
      <c r="E948" s="5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53"/>
      <c r="E949" s="5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53"/>
      <c r="E950" s="5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53"/>
      <c r="E951" s="5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53"/>
      <c r="E952" s="5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53"/>
      <c r="E953" s="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53"/>
      <c r="E954" s="5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53"/>
      <c r="E955" s="5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53"/>
      <c r="E956" s="5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53"/>
      <c r="E957" s="5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53"/>
      <c r="E958" s="5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53"/>
      <c r="E959" s="5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53"/>
      <c r="E960" s="5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53"/>
      <c r="E961" s="5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53"/>
      <c r="E962" s="5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53"/>
      <c r="E963" s="5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53"/>
      <c r="E964" s="5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53"/>
      <c r="E965" s="5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53"/>
      <c r="E966" s="5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53"/>
      <c r="E967" s="5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53"/>
      <c r="E968" s="5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53"/>
      <c r="E969" s="5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53"/>
      <c r="E970" s="5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53"/>
      <c r="E971" s="5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53"/>
      <c r="E972" s="5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53"/>
      <c r="E973" s="5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53"/>
      <c r="E974" s="5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53"/>
      <c r="E975" s="5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53"/>
      <c r="E976" s="5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53"/>
      <c r="E977" s="5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53"/>
      <c r="E978" s="5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53"/>
      <c r="E979" s="5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53"/>
      <c r="E980" s="5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53"/>
      <c r="E981" s="5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53"/>
      <c r="E982" s="5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53"/>
      <c r="E983" s="5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</sheetData>
  <mergeCells count="63">
    <mergeCell ref="C33:E34"/>
    <mergeCell ref="C28:E28"/>
    <mergeCell ref="C32:E32"/>
    <mergeCell ref="W14:AA14"/>
    <mergeCell ref="AB14:AB16"/>
    <mergeCell ref="W15:W16"/>
    <mergeCell ref="X15:X16"/>
    <mergeCell ref="Y15:Y16"/>
    <mergeCell ref="Z15:Z16"/>
    <mergeCell ref="AA15:AA16"/>
    <mergeCell ref="F15:F16"/>
    <mergeCell ref="G15:G16"/>
    <mergeCell ref="H15:H16"/>
    <mergeCell ref="C27:E27"/>
    <mergeCell ref="V26:AA26"/>
    <mergeCell ref="V27:AA27"/>
    <mergeCell ref="U15:U16"/>
    <mergeCell ref="V15:V16"/>
    <mergeCell ref="I15:I16"/>
    <mergeCell ref="J15:J16"/>
    <mergeCell ref="K15:L15"/>
    <mergeCell ref="M15:M16"/>
    <mergeCell ref="N15:N16"/>
    <mergeCell ref="O15:O16"/>
    <mergeCell ref="P15:P16"/>
    <mergeCell ref="B15:B16"/>
    <mergeCell ref="C15:C16"/>
    <mergeCell ref="D15:D16"/>
    <mergeCell ref="E15:E16"/>
    <mergeCell ref="C26:E26"/>
    <mergeCell ref="B14:L14"/>
    <mergeCell ref="M14:Q14"/>
    <mergeCell ref="B1:AB4"/>
    <mergeCell ref="M5:AB5"/>
    <mergeCell ref="M8:N8"/>
    <mergeCell ref="O8:AB8"/>
    <mergeCell ref="M6:N6"/>
    <mergeCell ref="O6:AB6"/>
    <mergeCell ref="O7:AB7"/>
    <mergeCell ref="B5:C7"/>
    <mergeCell ref="D5:J7"/>
    <mergeCell ref="R14:V14"/>
    <mergeCell ref="M7:N7"/>
    <mergeCell ref="U32:AA32"/>
    <mergeCell ref="U33:AA34"/>
    <mergeCell ref="O10:AB10"/>
    <mergeCell ref="O11:AB11"/>
    <mergeCell ref="M9:N12"/>
    <mergeCell ref="O12:AB12"/>
    <mergeCell ref="O9:AB9"/>
    <mergeCell ref="V28:AA28"/>
    <mergeCell ref="V29:AA29"/>
    <mergeCell ref="V30:AA30"/>
    <mergeCell ref="V31:AA31"/>
    <mergeCell ref="Q15:Q16"/>
    <mergeCell ref="R15:R16"/>
    <mergeCell ref="S15:S16"/>
    <mergeCell ref="T15:T16"/>
    <mergeCell ref="D13:J13"/>
    <mergeCell ref="D8:J9"/>
    <mergeCell ref="B8:C9"/>
    <mergeCell ref="B10:C12"/>
    <mergeCell ref="D10:J12"/>
  </mergeCells>
  <printOptions horizontalCentered="1" verticalCentered="1"/>
  <pageMargins left="0.51181102362204722" right="0.23622047244094491" top="0.35433070866141736" bottom="0.74803149606299213" header="0.31496062992125984" footer="0.31496062992125984"/>
  <pageSetup paperSize="5" scale="55" fitToHeight="0" orientation="landscape" r:id="rId1"/>
  <headerFooter>
    <oddFooter>&amp;C&amp;Pde&amp;N&amp;R12_307_SSV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D13 D10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O8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2" t="s">
        <v>31</v>
      </c>
      <c r="B1" s="12"/>
      <c r="C1" s="13" t="s">
        <v>32</v>
      </c>
      <c r="D1" s="12"/>
      <c r="E1" s="12" t="s">
        <v>33</v>
      </c>
      <c r="F1" s="12"/>
      <c r="G1" s="12" t="s">
        <v>34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2" t="s">
        <v>35</v>
      </c>
      <c r="B2" s="12"/>
      <c r="C2" s="13" t="s">
        <v>36</v>
      </c>
      <c r="D2" s="12"/>
      <c r="E2" s="12" t="s">
        <v>37</v>
      </c>
      <c r="F2" s="12"/>
      <c r="G2" s="12" t="s">
        <v>38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2" t="s">
        <v>39</v>
      </c>
      <c r="B3" s="12"/>
      <c r="C3" s="13" t="s">
        <v>40</v>
      </c>
      <c r="D3" s="12"/>
      <c r="E3" s="12" t="s">
        <v>41</v>
      </c>
      <c r="F3" s="12"/>
      <c r="G3" s="12" t="s">
        <v>42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2" t="s">
        <v>43</v>
      </c>
      <c r="B4" s="12"/>
      <c r="C4" s="13" t="s">
        <v>44</v>
      </c>
      <c r="D4" s="12"/>
      <c r="E4" s="12" t="s">
        <v>45</v>
      </c>
      <c r="F4" s="12"/>
      <c r="G4" s="12" t="s">
        <v>46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2" t="s">
        <v>47</v>
      </c>
      <c r="B5" s="12"/>
      <c r="C5" s="13" t="s">
        <v>48</v>
      </c>
      <c r="D5" s="12"/>
      <c r="E5" s="12"/>
      <c r="F5" s="12"/>
      <c r="G5" s="12" t="s">
        <v>49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12" t="s">
        <v>50</v>
      </c>
      <c r="B6" s="12"/>
      <c r="C6" s="13" t="s">
        <v>51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12" t="s">
        <v>52</v>
      </c>
      <c r="B7" s="12"/>
      <c r="C7" s="13" t="s">
        <v>53</v>
      </c>
      <c r="D7" s="12"/>
      <c r="E7" s="12"/>
      <c r="F7" s="12"/>
      <c r="G7" s="12" t="s">
        <v>54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12" t="s">
        <v>55</v>
      </c>
      <c r="B8" s="12"/>
      <c r="C8" s="13" t="s">
        <v>56</v>
      </c>
      <c r="D8" s="12"/>
      <c r="E8" s="12"/>
      <c r="F8" s="12"/>
      <c r="G8" s="12" t="s">
        <v>57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x14ac:dyDescent="0.25">
      <c r="A9" s="12" t="s">
        <v>58</v>
      </c>
      <c r="B9" s="12"/>
      <c r="C9" s="13" t="s">
        <v>59</v>
      </c>
      <c r="D9" s="12"/>
      <c r="E9" s="12"/>
      <c r="F9" s="12"/>
      <c r="G9" s="12" t="s">
        <v>60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2" t="s">
        <v>61</v>
      </c>
      <c r="B10" s="12"/>
      <c r="C10" s="13" t="s">
        <v>62</v>
      </c>
      <c r="D10" s="12"/>
      <c r="E10" s="12"/>
      <c r="F10" s="12"/>
      <c r="G10" s="12" t="s">
        <v>63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x14ac:dyDescent="0.25">
      <c r="A11" s="12" t="s">
        <v>64</v>
      </c>
      <c r="B11" s="12"/>
      <c r="C11" s="13" t="s">
        <v>65</v>
      </c>
      <c r="D11" s="12"/>
      <c r="E11" s="12"/>
      <c r="F11" s="12"/>
      <c r="G11" s="12" t="s">
        <v>66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x14ac:dyDescent="0.25">
      <c r="A12" s="12" t="s">
        <v>67</v>
      </c>
      <c r="B12" s="12"/>
      <c r="C12" s="13" t="s">
        <v>68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12" t="s">
        <v>69</v>
      </c>
      <c r="B13" s="12"/>
      <c r="C13" s="12" t="s">
        <v>70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x14ac:dyDescent="0.25">
      <c r="A14" s="12" t="s">
        <v>71</v>
      </c>
      <c r="B14" s="12"/>
      <c r="C14" s="12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x14ac:dyDescent="0.25">
      <c r="A15" s="12" t="s">
        <v>73</v>
      </c>
      <c r="B15" s="12"/>
      <c r="C15" s="12" t="s">
        <v>74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12" t="s">
        <v>75</v>
      </c>
      <c r="B16" s="12"/>
      <c r="C16" s="12" t="s">
        <v>76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12" t="s">
        <v>77</v>
      </c>
      <c r="B17" s="12"/>
      <c r="C17" s="12" t="s">
        <v>78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x14ac:dyDescent="0.25">
      <c r="A18" s="12" t="s">
        <v>79</v>
      </c>
      <c r="B18" s="12"/>
      <c r="C18" s="12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x14ac:dyDescent="0.25">
      <c r="A19" s="12" t="s">
        <v>81</v>
      </c>
      <c r="B19" s="12"/>
      <c r="C19" s="12" t="s">
        <v>82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x14ac:dyDescent="0.25">
      <c r="A20" s="12" t="s">
        <v>83</v>
      </c>
      <c r="B20" s="12"/>
      <c r="C20" s="12" t="s">
        <v>84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 t="s">
        <v>85</v>
      </c>
      <c r="B21" s="12"/>
      <c r="C21" s="12" t="s">
        <v>86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 t="s">
        <v>87</v>
      </c>
      <c r="B22" s="12"/>
      <c r="C22" s="12" t="s">
        <v>88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 t="s">
        <v>89</v>
      </c>
      <c r="B23" s="12"/>
      <c r="C23" s="12" t="s">
        <v>90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 t="s">
        <v>91</v>
      </c>
      <c r="B24" s="12"/>
      <c r="C24" s="12" t="s">
        <v>92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 t="s">
        <v>93</v>
      </c>
      <c r="B25" s="12"/>
      <c r="C25" s="12" t="s">
        <v>94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 t="s">
        <v>95</v>
      </c>
      <c r="B26" s="12"/>
      <c r="C26" s="12" t="s">
        <v>96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 t="s">
        <v>97</v>
      </c>
      <c r="B27" s="12"/>
      <c r="C27" s="12" t="s">
        <v>98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 t="s">
        <v>99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 t="s">
        <v>100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 t="s">
        <v>101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 t="s">
        <v>102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2025-07-01T19:35:01Z</cp:lastPrinted>
  <dcterms:created xsi:type="dcterms:W3CDTF">2023-03-14T18:09:27Z</dcterms:created>
  <dcterms:modified xsi:type="dcterms:W3CDTF">2025-07-01T19:50:18Z</dcterms:modified>
</cp:coreProperties>
</file>