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radio\Desktop\MIR\SEGUNDO TRIMESTRE\"/>
    </mc:Choice>
  </mc:AlternateContent>
  <xr:revisionPtr revIDLastSave="0" documentId="13_ncr:1_{2CF185E1-7CB2-4270-8FFD-84CFE87058E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5" i="1" l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AA13" i="1" s="1"/>
  <c r="V13" i="1"/>
  <c r="Q13" i="1"/>
  <c r="Z12" i="1"/>
  <c r="Y12" i="1"/>
  <c r="X12" i="1"/>
  <c r="W12" i="1"/>
  <c r="V12" i="1"/>
  <c r="Q12" i="1"/>
  <c r="AA15" i="1" l="1"/>
  <c r="AA14" i="1"/>
  <c r="AA12" i="1"/>
</calcChain>
</file>

<file path=xl/sharedStrings.xml><?xml version="1.0" encoding="utf-8"?>
<sst xmlns="http://schemas.openxmlformats.org/spreadsheetml/2006/main" count="163" uniqueCount="133">
  <si>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</si>
  <si>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</si>
  <si>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</si>
  <si>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</si>
  <si>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</si>
  <si>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</si>
  <si>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</si>
  <si>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</si>
  <si>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</si>
  <si>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</si>
  <si>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</si>
  <si>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</si>
  <si>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</si>
  <si>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</si>
  <si>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</si>
  <si>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</si>
  <si>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</si>
  <si>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</si>
  <si>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</si>
  <si>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</si>
  <si>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</si>
  <si>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</si>
  <si>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</si>
  <si>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</si>
  <si>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</si>
  <si>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</si>
  <si>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</si>
  <si>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</si>
  <si>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</si>
  <si>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</si>
  <si>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</si>
  <si>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</si>
  <si>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</si>
  <si>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</si>
  <si>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</si>
  <si>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</si>
  <si>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</si>
  <si>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</si>
  <si>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</si>
  <si>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</si>
  <si>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</si>
  <si>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</si>
  <si>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</si>
  <si>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</si>
  <si>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</si>
  <si>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</si>
  <si>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</si>
  <si>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</si>
  <si>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</si>
  <si>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</si>
  <si>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</si>
  <si>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</si>
  <si>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</si>
  <si>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</si>
  <si>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</si>
  <si>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</si>
  <si>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</si>
  <si>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</si>
  <si>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</si>
  <si>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</si>
  <si>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</si>
  <si>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</si>
  <si>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</si>
  <si>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</si>
  <si>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</si>
  <si>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</si>
  <si>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</si>
  <si>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</si>
  <si>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</si>
  <si>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</si>
  <si>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</si>
  <si>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</si>
  <si>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</si>
  <si>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</si>
  <si>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</si>
  <si>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</si>
  <si>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</si>
  <si>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</si>
  <si>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</si>
  <si>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</si>
  <si>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</si>
  <si>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</si>
  <si>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</si>
  <si>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</si>
  <si>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</si>
  <si>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</si>
  <si>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</si>
  <si>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</si>
  <si>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</si>
  <si>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</si>
  <si>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</si>
  <si>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</si>
  <si>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</si>
  <si>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</si>
  <si>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</si>
  <si>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</si>
  <si>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</si>
  <si>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</si>
  <si>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</si>
  <si>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</si>
  <si>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</si>
  <si>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</si>
  <si>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</si>
  <si>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 xml:space="preserve">Porcentaje de la proporción de actividades y colaboración llevadas a cabo entre la administración municipal y los medios de comunicación, para difundir información relevante, promover la transparencia y mantener una comunicación abierta con la ciudadanía.  </t>
  </si>
  <si>
    <t xml:space="preserve">(Número de actividades de vinculación realizadas/ número de actividades de vinculación planificadas) *100 </t>
  </si>
  <si>
    <t>porcentaje</t>
  </si>
  <si>
    <t>Componente 11</t>
  </si>
  <si>
    <t xml:space="preserve">Porcentaje de estrategias de comunicación implementadas </t>
  </si>
  <si>
    <t>Estratégico</t>
  </si>
  <si>
    <t>Eficiencia</t>
  </si>
  <si>
    <t>Trimestral</t>
  </si>
  <si>
    <t>Ascendente</t>
  </si>
  <si>
    <t>Porcentaje de vinculación con medios de comunicación</t>
  </si>
  <si>
    <t>Mide la proporción de actividades de interacción y colaboración llevadas a cabo entre la administración municipal y los medios de comunicación, locales, nacionales o internacionales.</t>
  </si>
  <si>
    <t xml:space="preserve">(Número de interacciónes con medios de comunicación realizadas/ número de interacciones programadas) *100 </t>
  </si>
  <si>
    <t xml:space="preserve">porcentaje </t>
  </si>
  <si>
    <t>Actividad 11.1</t>
  </si>
  <si>
    <t>Actividad 11.2</t>
  </si>
  <si>
    <t>Porcentaje de la proporción de acciones de difusión de las actividades y eventos de la administración pública municipal a través de canales oficiales realizadas.</t>
  </si>
  <si>
    <t xml:space="preserve">Medición de las acciones de difusión de las actividades y eventos de la administración pública municipal a través de canales oficiales, página web, redes sociales, boletines informativos, entre otros. </t>
  </si>
  <si>
    <t xml:space="preserve">(Número de las aciones de difusiones de las actividades y eventos de la administración pública municipal realizadas/ número de interacciones programadas) *100 </t>
  </si>
  <si>
    <t>Actividad 11.3</t>
  </si>
  <si>
    <t xml:space="preserve">Medición de las publicaciones en los medios oficiales de las diversas campañas </t>
  </si>
  <si>
    <t xml:space="preserve">(Número de publicaciones en los medios oficiales de las diversas campañas realizadas / el número de publicaciones programadas) *100 </t>
  </si>
  <si>
    <t xml:space="preserve">2.4 Eficientar los procesos administrativos a través de sistemas digitales y herramientas tecnológicas en la administración municipal </t>
  </si>
  <si>
    <t>Diego Hernández Luna</t>
  </si>
  <si>
    <t>Coordinador de Comunicación Social</t>
  </si>
  <si>
    <t xml:space="preserve">Porcentaje de publicaciones en los medios oficiales </t>
  </si>
  <si>
    <t xml:space="preserve">Reportes de control interno Chat de medios de comunicación   </t>
  </si>
  <si>
    <t xml:space="preserve">Reportes de control interno Publicaciones en páginas oficiales y links de transmisiones de sesiones y eventos del municipio </t>
  </si>
  <si>
    <t xml:space="preserve">Reportes de control internos                                              Grupos de Whats app de cada área </t>
  </si>
  <si>
    <t>Reportes de control internos                                              Grupo de Whats app de monitoreo</t>
  </si>
  <si>
    <t>Autorizó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</si>
</sst>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Tahoma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4" borderId="23" xfId="0" applyFont="1" applyFill="1" applyBorder="1" applyAlignment="1">
      <alignment horizontal="center" vertical="center" wrapText="1"/>
    </xf>
    <xf numFmtId="0" fontId="2" fillId="4" borderId="23" xfId="0" quotePrefix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1" xfId="0" quotePrefix="1" applyFont="1" applyFill="1" applyBorder="1"/>
    <xf numFmtId="0" fontId="7" fillId="0" borderId="0" xfId="0" applyFont="1"/>
    <xf numFmtId="0" fontId="11" fillId="2" borderId="1" xfId="0" applyFont="1" applyFill="1" applyBorder="1"/>
    <xf numFmtId="0" fontId="11" fillId="0" borderId="0" xfId="0" applyFont="1"/>
    <xf numFmtId="0" fontId="10" fillId="10" borderId="2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14" borderId="23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14" borderId="23" xfId="0" applyNumberFormat="1" applyFont="1" applyFill="1" applyBorder="1" applyAlignment="1">
      <alignment horizontal="center" vertical="center"/>
    </xf>
    <xf numFmtId="1" fontId="2" fillId="15" borderId="24" xfId="0" applyNumberFormat="1" applyFont="1" applyFill="1" applyBorder="1" applyAlignment="1">
      <alignment horizontal="center" vertical="center"/>
    </xf>
    <xf numFmtId="1" fontId="2" fillId="15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quotePrefix="1" applyFont="1" applyFill="1" applyBorder="1" applyAlignment="1">
      <alignment horizontal="center" vertical="center" wrapText="1"/>
    </xf>
    <xf numFmtId="3" fontId="2" fillId="4" borderId="24" xfId="0" applyNumberFormat="1" applyFont="1" applyFill="1" applyBorder="1" applyAlignment="1">
      <alignment horizontal="center" vertical="center"/>
    </xf>
    <xf numFmtId="3" fontId="2" fillId="14" borderId="24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1" fontId="2" fillId="14" borderId="24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/>
    </xf>
    <xf numFmtId="3" fontId="2" fillId="14" borderId="25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1" fontId="2" fillId="14" borderId="25" xfId="0" applyNumberFormat="1" applyFont="1" applyFill="1" applyBorder="1" applyAlignment="1">
      <alignment horizontal="center" vertical="center"/>
    </xf>
    <xf numFmtId="1" fontId="2" fillId="15" borderId="25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5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8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2" fillId="4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left" vertical="center"/>
    </xf>
    <xf numFmtId="0" fontId="5" fillId="0" borderId="16" xfId="0" applyFont="1" applyBorder="1"/>
    <xf numFmtId="0" fontId="8" fillId="3" borderId="17" xfId="0" applyFont="1" applyFill="1" applyBorder="1" applyAlignment="1">
      <alignment horizontal="left" vertical="center"/>
    </xf>
    <xf numFmtId="0" fontId="5" fillId="0" borderId="18" xfId="0" applyFont="1" applyBorder="1"/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10" fillId="12" borderId="19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1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5" fillId="0" borderId="26" xfId="0" applyFont="1" applyBorder="1"/>
    <xf numFmtId="0" fontId="10" fillId="9" borderId="12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10" fillId="13" borderId="19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1"/>
  <sheetViews>
    <sheetView tabSelected="1" topLeftCell="A4" zoomScale="76" zoomScaleNormal="60" workbookViewId="0">
      <selection activeCell="F21" sqref="F21"/>
    </sheetView>
  </sheetViews>
  <sheetFormatPr baseColWidth="10" defaultColWidth="14.44140625" defaultRowHeight="15" customHeight="1" x14ac:dyDescent="0.25"/>
  <cols>
    <col min="1" max="1" width="0.88671875" style="7" customWidth="1"/>
    <col min="2" max="2" width="14.33203125" style="7" customWidth="1"/>
    <col min="3" max="5" width="20.6640625" style="7" customWidth="1"/>
    <col min="6" max="6" width="11.5546875" style="7" customWidth="1"/>
    <col min="7" max="8" width="10.6640625" style="7" customWidth="1"/>
    <col min="9" max="9" width="12.44140625" style="7" customWidth="1"/>
    <col min="10" max="10" width="12.6640625" style="7" customWidth="1"/>
    <col min="11" max="11" width="6.88671875" style="7" customWidth="1"/>
    <col min="12" max="12" width="7.109375" style="7" customWidth="1"/>
    <col min="13" max="13" width="5.6640625" style="7" customWidth="1"/>
    <col min="14" max="14" width="6.5546875" style="7" customWidth="1"/>
    <col min="15" max="16" width="5.6640625" style="7" customWidth="1"/>
    <col min="17" max="17" width="11.109375" style="7" customWidth="1"/>
    <col min="18" max="21" width="5.6640625" style="7" customWidth="1"/>
    <col min="22" max="22" width="11.109375" style="7" customWidth="1"/>
    <col min="23" max="26" width="5.6640625" style="7" customWidth="1"/>
    <col min="27" max="27" width="11.109375" style="7" customWidth="1"/>
    <col min="28" max="28" width="28.6640625" style="7" customWidth="1"/>
    <col min="29" max="29" width="1.109375" style="7" customWidth="1"/>
    <col min="30" max="16384" width="14.44140625" style="7"/>
  </cols>
  <sheetData>
    <row r="1" spans="1:30" ht="15" customHeight="1" x14ac:dyDescent="0.25">
      <c r="A1" s="5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  <c r="AC1" s="6"/>
    </row>
    <row r="2" spans="1:30" ht="18" customHeight="1" x14ac:dyDescent="0.25">
      <c r="A2" s="5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6"/>
    </row>
    <row r="3" spans="1:30" ht="12.75" customHeight="1" x14ac:dyDescent="0.25">
      <c r="A3" s="5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6"/>
    </row>
    <row r="4" spans="1:30" ht="12.75" customHeight="1" x14ac:dyDescent="0.25">
      <c r="A4" s="5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/>
      <c r="AC4" s="6"/>
    </row>
    <row r="5" spans="1:30" ht="18" customHeight="1" x14ac:dyDescent="0.25">
      <c r="A5" s="8"/>
      <c r="B5" s="46" t="s">
        <v>1</v>
      </c>
      <c r="C5" s="47"/>
      <c r="D5" s="48" t="s">
        <v>79</v>
      </c>
      <c r="E5" s="49"/>
      <c r="F5" s="49"/>
      <c r="G5" s="49"/>
      <c r="H5" s="49"/>
      <c r="I5" s="49"/>
      <c r="J5" s="50"/>
      <c r="K5" s="9" t="s">
        <v>2</v>
      </c>
      <c r="L5" s="8"/>
      <c r="M5" s="51" t="s">
        <v>3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  <c r="AC5" s="10"/>
    </row>
    <row r="6" spans="1:30" ht="18" customHeight="1" x14ac:dyDescent="0.25">
      <c r="A6" s="8"/>
      <c r="B6" s="54" t="s">
        <v>4</v>
      </c>
      <c r="C6" s="55"/>
      <c r="D6" s="48" t="s">
        <v>56</v>
      </c>
      <c r="E6" s="49"/>
      <c r="F6" s="49"/>
      <c r="G6" s="49"/>
      <c r="H6" s="49"/>
      <c r="I6" s="49"/>
      <c r="J6" s="50"/>
      <c r="K6" s="9" t="s">
        <v>2</v>
      </c>
      <c r="L6" s="8"/>
      <c r="M6" s="52" t="s">
        <v>5</v>
      </c>
      <c r="N6" s="50"/>
      <c r="O6" s="53" t="s">
        <v>38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50"/>
      <c r="AC6" s="10" t="s">
        <v>2</v>
      </c>
    </row>
    <row r="7" spans="1:30" ht="23.4" customHeight="1" x14ac:dyDescent="0.25">
      <c r="A7" s="8"/>
      <c r="B7" s="56" t="s">
        <v>6</v>
      </c>
      <c r="C7" s="57"/>
      <c r="D7" s="48" t="s">
        <v>37</v>
      </c>
      <c r="E7" s="49"/>
      <c r="F7" s="49"/>
      <c r="G7" s="49"/>
      <c r="H7" s="49"/>
      <c r="I7" s="49"/>
      <c r="J7" s="50"/>
      <c r="K7" s="9" t="s">
        <v>2</v>
      </c>
      <c r="L7" s="8"/>
      <c r="M7" s="52" t="s">
        <v>7</v>
      </c>
      <c r="N7" s="50"/>
      <c r="O7" s="76" t="s">
        <v>124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11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10"/>
    </row>
    <row r="9" spans="1:30" ht="16.5" customHeight="1" x14ac:dyDescent="0.25">
      <c r="A9" s="8"/>
      <c r="B9" s="58" t="s">
        <v>8</v>
      </c>
      <c r="C9" s="49"/>
      <c r="D9" s="49"/>
      <c r="E9" s="49"/>
      <c r="F9" s="49"/>
      <c r="G9" s="49"/>
      <c r="H9" s="49"/>
      <c r="I9" s="49"/>
      <c r="J9" s="49"/>
      <c r="K9" s="49"/>
      <c r="L9" s="50"/>
      <c r="M9" s="59" t="s">
        <v>9</v>
      </c>
      <c r="N9" s="49"/>
      <c r="O9" s="49"/>
      <c r="P9" s="49"/>
      <c r="Q9" s="50"/>
      <c r="R9" s="60" t="s">
        <v>10</v>
      </c>
      <c r="S9" s="49"/>
      <c r="T9" s="49"/>
      <c r="U9" s="49"/>
      <c r="V9" s="50"/>
      <c r="W9" s="71" t="s">
        <v>11</v>
      </c>
      <c r="X9" s="49"/>
      <c r="Y9" s="49"/>
      <c r="Z9" s="49"/>
      <c r="AA9" s="50"/>
      <c r="AB9" s="72" t="s">
        <v>12</v>
      </c>
      <c r="AC9" s="10"/>
    </row>
    <row r="10" spans="1:30" ht="13.5" customHeight="1" x14ac:dyDescent="0.25">
      <c r="A10" s="11"/>
      <c r="B10" s="64" t="s">
        <v>13</v>
      </c>
      <c r="C10" s="67" t="s">
        <v>14</v>
      </c>
      <c r="D10" s="67" t="s">
        <v>15</v>
      </c>
      <c r="E10" s="67" t="s">
        <v>16</v>
      </c>
      <c r="F10" s="64" t="s">
        <v>17</v>
      </c>
      <c r="G10" s="67" t="s">
        <v>18</v>
      </c>
      <c r="H10" s="67" t="s">
        <v>19</v>
      </c>
      <c r="I10" s="64" t="s">
        <v>20</v>
      </c>
      <c r="J10" s="64" t="s">
        <v>21</v>
      </c>
      <c r="K10" s="65" t="s">
        <v>22</v>
      </c>
      <c r="L10" s="50"/>
      <c r="M10" s="61" t="s">
        <v>23</v>
      </c>
      <c r="N10" s="61" t="s">
        <v>24</v>
      </c>
      <c r="O10" s="61" t="s">
        <v>25</v>
      </c>
      <c r="P10" s="61" t="s">
        <v>26</v>
      </c>
      <c r="Q10" s="61" t="s">
        <v>27</v>
      </c>
      <c r="R10" s="63" t="s">
        <v>23</v>
      </c>
      <c r="S10" s="63" t="s">
        <v>24</v>
      </c>
      <c r="T10" s="63" t="s">
        <v>25</v>
      </c>
      <c r="U10" s="63" t="s">
        <v>26</v>
      </c>
      <c r="V10" s="63" t="s">
        <v>27</v>
      </c>
      <c r="W10" s="74" t="s">
        <v>23</v>
      </c>
      <c r="X10" s="74" t="s">
        <v>24</v>
      </c>
      <c r="Y10" s="74" t="s">
        <v>25</v>
      </c>
      <c r="Z10" s="74" t="s">
        <v>26</v>
      </c>
      <c r="AA10" s="75" t="s">
        <v>28</v>
      </c>
      <c r="AB10" s="73"/>
      <c r="AC10" s="12"/>
    </row>
    <row r="11" spans="1:30" ht="13.5" customHeight="1" x14ac:dyDescent="0.25">
      <c r="A11" s="11"/>
      <c r="B11" s="62"/>
      <c r="C11" s="62"/>
      <c r="D11" s="62"/>
      <c r="E11" s="62"/>
      <c r="F11" s="62"/>
      <c r="G11" s="62"/>
      <c r="H11" s="62"/>
      <c r="I11" s="62"/>
      <c r="J11" s="62"/>
      <c r="K11" s="13" t="s">
        <v>29</v>
      </c>
      <c r="L11" s="13" t="s">
        <v>30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12"/>
    </row>
    <row r="12" spans="1:30" ht="280.2" customHeight="1" x14ac:dyDescent="0.25">
      <c r="A12" s="14"/>
      <c r="B12" s="3" t="s">
        <v>106</v>
      </c>
      <c r="C12" s="3" t="s">
        <v>107</v>
      </c>
      <c r="D12" s="4" t="s">
        <v>103</v>
      </c>
      <c r="E12" s="4" t="s">
        <v>104</v>
      </c>
      <c r="F12" s="3" t="s">
        <v>105</v>
      </c>
      <c r="G12" s="3" t="s">
        <v>108</v>
      </c>
      <c r="H12" s="3" t="s">
        <v>109</v>
      </c>
      <c r="I12" s="3" t="s">
        <v>110</v>
      </c>
      <c r="J12" s="3" t="s">
        <v>111</v>
      </c>
      <c r="K12" s="15">
        <v>100</v>
      </c>
      <c r="L12" s="15">
        <v>2024</v>
      </c>
      <c r="M12" s="16">
        <v>42</v>
      </c>
      <c r="N12" s="16">
        <v>23</v>
      </c>
      <c r="O12" s="16">
        <v>22</v>
      </c>
      <c r="P12" s="16">
        <v>13</v>
      </c>
      <c r="Q12" s="17">
        <f t="shared" ref="Q12:Q15" si="0">SUM(M12:P12)</f>
        <v>100</v>
      </c>
      <c r="R12" s="18">
        <v>42</v>
      </c>
      <c r="S12" s="18">
        <v>24</v>
      </c>
      <c r="T12" s="18"/>
      <c r="U12" s="18"/>
      <c r="V12" s="19">
        <f t="shared" ref="V12:V15" si="1">SUM(R12:U12)</f>
        <v>66</v>
      </c>
      <c r="W12" s="20">
        <f t="shared" ref="W12:Z12" si="2">M12-R12</f>
        <v>0</v>
      </c>
      <c r="X12" s="20">
        <f t="shared" si="2"/>
        <v>-1</v>
      </c>
      <c r="Y12" s="20">
        <f t="shared" si="2"/>
        <v>22</v>
      </c>
      <c r="Z12" s="20">
        <f t="shared" si="2"/>
        <v>13</v>
      </c>
      <c r="AA12" s="21">
        <f t="shared" ref="AA12:AA15" si="3">SUM(W12:Z12)</f>
        <v>34</v>
      </c>
      <c r="AB12" s="3" t="s">
        <v>130</v>
      </c>
      <c r="AC12" s="22"/>
    </row>
    <row r="13" spans="1:30" ht="196.8" customHeight="1" x14ac:dyDescent="0.25">
      <c r="A13" s="5"/>
      <c r="B13" s="23" t="s">
        <v>116</v>
      </c>
      <c r="C13" s="23" t="s">
        <v>112</v>
      </c>
      <c r="D13" s="23" t="s">
        <v>113</v>
      </c>
      <c r="E13" s="24" t="s">
        <v>114</v>
      </c>
      <c r="F13" s="23" t="s">
        <v>115</v>
      </c>
      <c r="G13" s="23" t="s">
        <v>108</v>
      </c>
      <c r="H13" s="23" t="s">
        <v>109</v>
      </c>
      <c r="I13" s="23" t="s">
        <v>110</v>
      </c>
      <c r="J13" s="23" t="s">
        <v>111</v>
      </c>
      <c r="K13" s="15">
        <v>100</v>
      </c>
      <c r="L13" s="15">
        <v>2024</v>
      </c>
      <c r="M13" s="25">
        <v>50</v>
      </c>
      <c r="N13" s="25">
        <v>20</v>
      </c>
      <c r="O13" s="25">
        <v>20</v>
      </c>
      <c r="P13" s="25">
        <v>10</v>
      </c>
      <c r="Q13" s="26">
        <f t="shared" si="0"/>
        <v>100</v>
      </c>
      <c r="R13" s="27">
        <v>50</v>
      </c>
      <c r="S13" s="27">
        <v>20</v>
      </c>
      <c r="T13" s="27"/>
      <c r="U13" s="27"/>
      <c r="V13" s="28">
        <f t="shared" si="1"/>
        <v>70</v>
      </c>
      <c r="W13" s="20">
        <f t="shared" ref="W13:Z13" si="4">M13-R13</f>
        <v>0</v>
      </c>
      <c r="X13" s="20">
        <f t="shared" si="4"/>
        <v>0</v>
      </c>
      <c r="Y13" s="20">
        <f t="shared" si="4"/>
        <v>20</v>
      </c>
      <c r="Z13" s="20">
        <f t="shared" si="4"/>
        <v>10</v>
      </c>
      <c r="AA13" s="20">
        <f t="shared" si="3"/>
        <v>30</v>
      </c>
      <c r="AB13" s="23" t="s">
        <v>131</v>
      </c>
      <c r="AC13" s="6"/>
    </row>
    <row r="14" spans="1:30" ht="196.8" customHeight="1" x14ac:dyDescent="0.25">
      <c r="A14" s="5"/>
      <c r="B14" s="23" t="s">
        <v>117</v>
      </c>
      <c r="C14" s="23" t="s">
        <v>118</v>
      </c>
      <c r="D14" s="23" t="s">
        <v>119</v>
      </c>
      <c r="E14" s="24" t="s">
        <v>120</v>
      </c>
      <c r="F14" s="23" t="s">
        <v>105</v>
      </c>
      <c r="G14" s="23" t="s">
        <v>108</v>
      </c>
      <c r="H14" s="23" t="s">
        <v>109</v>
      </c>
      <c r="I14" s="23" t="s">
        <v>110</v>
      </c>
      <c r="J14" s="23" t="s">
        <v>111</v>
      </c>
      <c r="K14" s="15">
        <v>100</v>
      </c>
      <c r="L14" s="15">
        <v>2024</v>
      </c>
      <c r="M14" s="25">
        <v>50</v>
      </c>
      <c r="N14" s="25">
        <v>20</v>
      </c>
      <c r="O14" s="25">
        <v>20</v>
      </c>
      <c r="P14" s="25">
        <v>10</v>
      </c>
      <c r="Q14" s="26">
        <f t="shared" si="0"/>
        <v>100</v>
      </c>
      <c r="R14" s="27">
        <v>50</v>
      </c>
      <c r="S14" s="27">
        <v>20</v>
      </c>
      <c r="T14" s="27"/>
      <c r="U14" s="27"/>
      <c r="V14" s="28">
        <f t="shared" si="1"/>
        <v>70</v>
      </c>
      <c r="W14" s="20">
        <f t="shared" ref="W14:Z14" si="5">M14-R14</f>
        <v>0</v>
      </c>
      <c r="X14" s="20">
        <f t="shared" si="5"/>
        <v>0</v>
      </c>
      <c r="Y14" s="20">
        <f t="shared" si="5"/>
        <v>20</v>
      </c>
      <c r="Z14" s="20">
        <f t="shared" si="5"/>
        <v>10</v>
      </c>
      <c r="AA14" s="20">
        <f t="shared" si="3"/>
        <v>30</v>
      </c>
      <c r="AB14" s="23" t="s">
        <v>128</v>
      </c>
      <c r="AC14" s="6"/>
    </row>
    <row r="15" spans="1:30" ht="136.80000000000001" customHeight="1" x14ac:dyDescent="0.25">
      <c r="A15" s="5"/>
      <c r="B15" s="29" t="s">
        <v>121</v>
      </c>
      <c r="C15" s="36" t="s">
        <v>127</v>
      </c>
      <c r="D15" s="29" t="s">
        <v>122</v>
      </c>
      <c r="E15" s="29" t="s">
        <v>123</v>
      </c>
      <c r="F15" s="29" t="s">
        <v>105</v>
      </c>
      <c r="G15" s="29" t="s">
        <v>108</v>
      </c>
      <c r="H15" s="29" t="s">
        <v>109</v>
      </c>
      <c r="I15" s="29" t="s">
        <v>110</v>
      </c>
      <c r="J15" s="29" t="s">
        <v>111</v>
      </c>
      <c r="K15" s="35">
        <v>100</v>
      </c>
      <c r="L15" s="35">
        <v>2024</v>
      </c>
      <c r="M15" s="30">
        <v>25</v>
      </c>
      <c r="N15" s="30">
        <v>30</v>
      </c>
      <c r="O15" s="30">
        <v>25</v>
      </c>
      <c r="P15" s="30">
        <v>20</v>
      </c>
      <c r="Q15" s="31">
        <f t="shared" si="0"/>
        <v>100</v>
      </c>
      <c r="R15" s="32">
        <v>25</v>
      </c>
      <c r="S15" s="32">
        <v>31</v>
      </c>
      <c r="T15" s="32"/>
      <c r="U15" s="32"/>
      <c r="V15" s="33">
        <f t="shared" si="1"/>
        <v>56</v>
      </c>
      <c r="W15" s="34">
        <f t="shared" ref="W15:Z15" si="6">M15-R15</f>
        <v>0</v>
      </c>
      <c r="X15" s="34">
        <f t="shared" si="6"/>
        <v>-1</v>
      </c>
      <c r="Y15" s="34">
        <f t="shared" si="6"/>
        <v>25</v>
      </c>
      <c r="Z15" s="34">
        <f t="shared" si="6"/>
        <v>20</v>
      </c>
      <c r="AA15" s="34">
        <f t="shared" si="3"/>
        <v>44</v>
      </c>
      <c r="AB15" s="23" t="s">
        <v>129</v>
      </c>
      <c r="AC15" s="6"/>
    </row>
    <row r="16" spans="1:30" ht="12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2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12.75" customHeight="1" x14ac:dyDescent="0.25">
      <c r="A19" s="6"/>
      <c r="B19" s="6"/>
      <c r="C19" s="66"/>
      <c r="D19" s="41"/>
      <c r="E19" s="41"/>
      <c r="V19" s="66" t="s">
        <v>132</v>
      </c>
      <c r="W19" s="41"/>
      <c r="X19" s="41"/>
      <c r="Y19" s="41"/>
      <c r="Z19" s="41"/>
      <c r="AA19" s="41"/>
      <c r="AB19" s="6"/>
      <c r="AC19" s="6"/>
    </row>
    <row r="20" spans="1:29" ht="12.75" customHeight="1" x14ac:dyDescent="0.25">
      <c r="A20" s="6"/>
      <c r="B20" s="6"/>
      <c r="C20" s="68"/>
      <c r="D20" s="41"/>
      <c r="E20" s="41"/>
      <c r="V20" s="68"/>
      <c r="W20" s="41"/>
      <c r="X20" s="41"/>
      <c r="Y20" s="41"/>
      <c r="Z20" s="41"/>
      <c r="AA20" s="41"/>
      <c r="AB20" s="6"/>
      <c r="AC20" s="6"/>
    </row>
    <row r="21" spans="1:29" ht="15" customHeight="1" x14ac:dyDescent="0.25">
      <c r="A21" s="6"/>
      <c r="B21" s="6"/>
      <c r="C21" s="68"/>
      <c r="D21" s="41"/>
      <c r="E21" s="41"/>
      <c r="V21" s="68"/>
      <c r="W21" s="41"/>
      <c r="X21" s="41"/>
      <c r="Y21" s="41"/>
      <c r="Z21" s="41"/>
      <c r="AA21" s="41"/>
      <c r="AB21" s="6"/>
      <c r="AC21" s="6"/>
    </row>
    <row r="22" spans="1:29" ht="12.75" customHeight="1" x14ac:dyDescent="0.25">
      <c r="A22" s="6"/>
      <c r="B22" s="6"/>
      <c r="C22" s="78"/>
      <c r="D22" s="45"/>
      <c r="E22" s="45"/>
      <c r="V22" s="69"/>
      <c r="W22" s="70"/>
      <c r="X22" s="70"/>
      <c r="Y22" s="70"/>
      <c r="Z22" s="70"/>
      <c r="AA22" s="70"/>
      <c r="AB22" s="6"/>
      <c r="AC22" s="6"/>
    </row>
    <row r="23" spans="1:29" ht="12.75" customHeight="1" x14ac:dyDescent="0.25">
      <c r="A23" s="6"/>
      <c r="B23" s="6"/>
      <c r="C23" s="66"/>
      <c r="D23" s="41"/>
      <c r="E23" s="41"/>
      <c r="V23" s="66" t="s">
        <v>125</v>
      </c>
      <c r="W23" s="41"/>
      <c r="X23" s="41"/>
      <c r="Y23" s="41"/>
      <c r="Z23" s="41"/>
      <c r="AA23" s="41"/>
      <c r="AB23" s="6"/>
      <c r="AC23" s="6"/>
    </row>
    <row r="24" spans="1:29" ht="12.75" customHeight="1" x14ac:dyDescent="0.25">
      <c r="A24" s="6"/>
      <c r="B24" s="6"/>
      <c r="C24" s="66"/>
      <c r="D24" s="41"/>
      <c r="E24" s="41"/>
      <c r="V24" s="66" t="s">
        <v>126</v>
      </c>
      <c r="W24" s="41"/>
      <c r="X24" s="41"/>
      <c r="Y24" s="41"/>
      <c r="Z24" s="41"/>
      <c r="AA24" s="41"/>
      <c r="AB24" s="6"/>
      <c r="AC24" s="6"/>
    </row>
    <row r="25" spans="1:29" ht="12.75" customHeight="1" x14ac:dyDescent="0.25">
      <c r="A25" s="6"/>
      <c r="B25" s="6"/>
      <c r="C25" s="66"/>
      <c r="D25" s="41"/>
      <c r="E25" s="41"/>
      <c r="V25" s="66"/>
      <c r="W25" s="41"/>
      <c r="X25" s="41"/>
      <c r="Y25" s="41"/>
      <c r="Z25" s="41"/>
      <c r="AA25" s="41"/>
      <c r="AB25" s="6"/>
      <c r="AC25" s="6"/>
    </row>
    <row r="26" spans="1:29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21:AA21"/>
    <mergeCell ref="V22:AA22"/>
    <mergeCell ref="V23:AA23"/>
    <mergeCell ref="V24:AA24"/>
    <mergeCell ref="V25:AA25"/>
    <mergeCell ref="F10:F11"/>
    <mergeCell ref="G10:G11"/>
    <mergeCell ref="H10:H11"/>
    <mergeCell ref="V19:AA19"/>
    <mergeCell ref="V20:AA20"/>
    <mergeCell ref="C24:E24"/>
    <mergeCell ref="C25:E25"/>
    <mergeCell ref="B10:B11"/>
    <mergeCell ref="C10:C11"/>
    <mergeCell ref="D10:D11"/>
    <mergeCell ref="E10:E11"/>
    <mergeCell ref="C19:E19"/>
    <mergeCell ref="C20:E20"/>
    <mergeCell ref="C21:E21"/>
    <mergeCell ref="C22:E22"/>
    <mergeCell ref="C23:E23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B6:C6"/>
    <mergeCell ref="B7:C7"/>
    <mergeCell ref="D7:J7"/>
    <mergeCell ref="M7:N7"/>
    <mergeCell ref="O7:AD7"/>
    <mergeCell ref="B1:AB4"/>
    <mergeCell ref="B5:C5"/>
    <mergeCell ref="D5:J5"/>
    <mergeCell ref="M5:AB5"/>
    <mergeCell ref="D6:J6"/>
    <mergeCell ref="M6:N6"/>
    <mergeCell ref="O6:AB6"/>
  </mergeCells>
  <printOptions horizontalCentered="1" verticalCentered="1"/>
  <pageMargins left="0.23622047244094491" right="0.23622047244094491" top="0.74803149606299213" bottom="0.74803149606299213" header="0" footer="0"/>
  <pageSetup paperSize="5" scale="58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79.44140625" customWidth="1"/>
    <col min="2" max="2" width="3.5546875" customWidth="1"/>
    <col min="3" max="3" width="82" customWidth="1"/>
    <col min="4" max="4" width="3.6640625" customWidth="1"/>
    <col min="5" max="5" width="21.88671875" customWidth="1"/>
    <col min="6" max="6" width="11.44140625" customWidth="1"/>
    <col min="7" max="7" width="66.109375" customWidth="1"/>
    <col min="8" max="26" width="10.6640625" customWidth="1"/>
  </cols>
  <sheetData>
    <row r="1" spans="1:26" ht="15.6" x14ac:dyDescent="0.3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Radio Ciudad Educadora RCE</cp:lastModifiedBy>
  <cp:lastPrinted>2025-03-12T19:31:13Z</cp:lastPrinted>
  <dcterms:created xsi:type="dcterms:W3CDTF">2023-03-14T18:09:27Z</dcterms:created>
  <dcterms:modified xsi:type="dcterms:W3CDTF">2025-07-03T22:46:26Z</dcterms:modified>
</cp:coreProperties>
</file>