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MIR 2025\TERCER TRIMESTRE 12.09.25\Reportes trimestrales\"/>
    </mc:Choice>
  </mc:AlternateContent>
  <xr:revisionPtr revIDLastSave="0" documentId="13_ncr:1_{17A5C613-16DE-447B-B86D-4FD79A7A478F}" xr6:coauthVersionLast="47" xr6:coauthVersionMax="47" xr10:uidLastSave="{00000000-0000-0000-0000-000000000000}"/>
  <bookViews>
    <workbookView xWindow="-120" yWindow="-120" windowWidth="29040" windowHeight="1572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Z19" i="1" l="1"/>
  <c r="Y19" i="1"/>
  <c r="X19" i="1"/>
  <c r="W19" i="1"/>
  <c r="V19" i="1"/>
  <c r="Q19" i="1"/>
  <c r="Z18" i="1"/>
  <c r="Y18" i="1"/>
  <c r="X18" i="1"/>
  <c r="W18" i="1"/>
  <c r="V18" i="1"/>
  <c r="Q18" i="1"/>
  <c r="Z17" i="1"/>
  <c r="Y17" i="1"/>
  <c r="X17" i="1"/>
  <c r="W17" i="1"/>
  <c r="V17" i="1"/>
  <c r="Q17" i="1"/>
  <c r="Z16" i="1"/>
  <c r="Y16" i="1"/>
  <c r="X16" i="1"/>
  <c r="W16" i="1"/>
  <c r="V16" i="1"/>
  <c r="Q16" i="1"/>
  <c r="Z15" i="1"/>
  <c r="Y15" i="1"/>
  <c r="X15" i="1"/>
  <c r="W15" i="1"/>
  <c r="V15" i="1"/>
  <c r="Q15" i="1"/>
  <c r="Z14" i="1"/>
  <c r="Y14" i="1"/>
  <c r="X14" i="1"/>
  <c r="W14" i="1"/>
  <c r="V14" i="1"/>
  <c r="Q14" i="1"/>
  <c r="Z13" i="1"/>
  <c r="Y13" i="1"/>
  <c r="X13" i="1"/>
  <c r="W13" i="1"/>
  <c r="V13" i="1"/>
  <c r="Q13" i="1"/>
  <c r="Z12" i="1"/>
  <c r="Y12" i="1"/>
  <c r="X12" i="1"/>
  <c r="W12" i="1"/>
  <c r="V12" i="1"/>
  <c r="Q12" i="1"/>
  <c r="AA12" i="1" l="1"/>
  <c r="AA14" i="1"/>
  <c r="AA16" i="1"/>
  <c r="AA15" i="1"/>
  <c r="AA19" i="1"/>
  <c r="AA17" i="1"/>
  <c r="AA18" i="1"/>
  <c r="AA13" i="1"/>
</calcChain>
</file>

<file path=xl/sharedStrings.xml><?xml version="1.0" encoding="utf-8"?>
<sst xmlns="http://schemas.openxmlformats.org/spreadsheetml/2006/main" count="194" uniqueCount="143">
  <si>
    <t>Informe Trimestral 2025</t>
  </si>
  <si>
    <t>Unidad Responsable:</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</si>
  <si>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</si>
  <si>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</si>
  <si>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</si>
  <si>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</si>
  <si>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</si>
  <si>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</si>
  <si>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</si>
  <si>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</si>
  <si>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</si>
  <si>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</si>
  <si>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</si>
  <si>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</si>
  <si>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</si>
  <si>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</si>
  <si>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</si>
  <si>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</si>
  <si>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</si>
  <si>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</si>
  <si>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</si>
  <si>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</si>
  <si>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</si>
  <si>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</si>
  <si>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</si>
  <si>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</si>
  <si>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</si>
  <si>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</si>
  <si>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</si>
  <si>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</si>
  <si>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</si>
  <si>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</si>
  <si>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</si>
  <si>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</si>
  <si>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</si>
  <si>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</si>
  <si>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</si>
  <si>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</si>
  <si>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</si>
  <si>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</si>
  <si>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</si>
  <si>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</si>
  <si>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</si>
  <si>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</si>
  <si>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</si>
  <si>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</si>
  <si>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</si>
  <si>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</si>
  <si>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</si>
  <si>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</si>
  <si>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</si>
  <si>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</si>
  <si>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</si>
  <si>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</si>
  <si>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</si>
  <si>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</si>
  <si>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</si>
  <si>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</si>
  <si>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</si>
  <si>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</si>
  <si>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</si>
  <si>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</si>
  <si>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</si>
  <si>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</si>
  <si>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</si>
  <si>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</si>
  <si>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</si>
  <si>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</si>
  <si>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</si>
  <si>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</si>
  <si>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</si>
  <si>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</si>
  <si>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</si>
  <si>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</si>
  <si>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</si>
  <si>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</si>
  <si>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</si>
  <si>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</si>
  <si>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</si>
  <si>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</si>
  <si>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</si>
  <si>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</si>
  <si>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</si>
  <si>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</si>
  <si>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</si>
  <si>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</si>
  <si>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</si>
  <si>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</si>
  <si>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</si>
  <si>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</si>
  <si>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</si>
  <si>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</si>
  <si>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</si>
  <si>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</si>
  <si>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</si>
  <si>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</si>
  <si>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</si>
  <si>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</si>
  <si>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</si>
  <si>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</si>
  <si>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</si>
  <si>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</si>
  <si>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Porcentaje de accciones realizadas para contribuir al posicionamiento del indice de competitivad urbana</t>
  </si>
  <si>
    <t xml:space="preserve">Mide el número de acciones realizadas para contribuir en el posicionamiento  del Municipio de Oaxaca de Juárez en relación con los 2459 municipios que se encuentran en el territorio nacional, en materia de competitividad urbana para atraer, generar y retener talento e inversión. </t>
  </si>
  <si>
    <t>Porcentaje</t>
  </si>
  <si>
    <t xml:space="preserve">Estrategico </t>
  </si>
  <si>
    <t>Eficacia</t>
  </si>
  <si>
    <t>Anual</t>
  </si>
  <si>
    <t>Ascendente</t>
  </si>
  <si>
    <t>Porcentaje de ciudadanos beneficiados  de las acciones realizadas para contar con un territorio municipal sustentable, ordenada y eficiente en infraestructura</t>
  </si>
  <si>
    <t>Mide el porcentaje de ciudadanos beneficiados con acciones de desarrollo  urbano realizados</t>
  </si>
  <si>
    <t>Porcentaje de normas técnicas y disposiciones para el ordenamiento urbano implementadas</t>
  </si>
  <si>
    <t>Mide el porcentaje de implementacion de normas técnicas y disposiciones para el ordenamiento urbano</t>
  </si>
  <si>
    <t xml:space="preserve">De gestion </t>
  </si>
  <si>
    <t>Trimestral</t>
  </si>
  <si>
    <t>Porcentaje de licencias de construcción emitidas</t>
  </si>
  <si>
    <t>Porcentaje de Dictámenes de Alineamiento Uso de Suelo y Número Oficial entregados</t>
  </si>
  <si>
    <t>Porcentaje de obras de infraestructura en espacios públicos ejecutadas</t>
  </si>
  <si>
    <t>Mide el número de obras de infraestructura en espacios públicos realizadas en el Municipio de Oaxaca de Juárez</t>
  </si>
  <si>
    <t>[Número de obras de infraestructura en espacios públicos ejecutadas/número de obras de infraestructura espacios públicos programadas]*100</t>
  </si>
  <si>
    <t>Porcentaje de proyectos para infraestructura en espacios públicos elaborados</t>
  </si>
  <si>
    <t xml:space="preserve">Mide el número de proyectos de infraestructura en espacios públicos elaborados </t>
  </si>
  <si>
    <t>Porcentaje de obras para la infraestructura de espacios públicos ejecutadas y supervisadas</t>
  </si>
  <si>
    <t xml:space="preserve">Mide el número de obras de infraestructura de espacios públicos ejecutadas y supervisadas </t>
  </si>
  <si>
    <t>[Número de licencias de construcción emitidas/número de licencias de construcción solicitadas]*100</t>
  </si>
  <si>
    <t>Informes internos generados por el área operativa responsable</t>
  </si>
  <si>
    <t xml:space="preserve">Mide el porcentaje de dictamenes de alineamiento, uso de suelo y número oficial emitidos </t>
  </si>
  <si>
    <t>Fin</t>
  </si>
  <si>
    <t>Proposito</t>
  </si>
  <si>
    <t>Componente 1</t>
  </si>
  <si>
    <t>Actividad 1.1</t>
  </si>
  <si>
    <t>Actividad 1.2</t>
  </si>
  <si>
    <t>Componente 2</t>
  </si>
  <si>
    <t>Actividad 2.1</t>
  </si>
  <si>
    <t>Actividad 2.2</t>
  </si>
  <si>
    <t>Mide el porcentaje de licencias de construcción otorgadas a los ciudadanos del Municipio de Oaxaca de Juárez</t>
  </si>
  <si>
    <t>[Número de acciones para contribuir al posicionamiento del (ICU) realizadas/número de acciones para contribuir al posicionamiento del (ICU) programadas]*100</t>
  </si>
  <si>
    <t>[Número de ciudadanos benefficiados/número beneficiados  programados]*100</t>
  </si>
  <si>
    <t>[Número de normas técnicas y disposiciones realizadas/número de normas técnicas y disposiciones programadas]*100</t>
  </si>
  <si>
    <t>[Número de Dictamenes de Alineamiento Uso de suelo y Numero oficial entregados/número de Dictamenes de Alineamiento Uso de suelo y Numero oficial  programadas]*100</t>
  </si>
  <si>
    <t>[Número de proyectos para infraestructura en espacios publicos elaborados/número de proyectos para infraestructura en espacios publicos  programados]*100</t>
  </si>
  <si>
    <t>[Número de obras para la infraestructura de espacios públicos ejecutadas y supervisadas realizadas/número de obras para la infraestructura de espacios públicos aprobadas]*100</t>
  </si>
  <si>
    <t>5.1 Fortalecer la infraestructura sostenible y el equipamiento público para el desarrollo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</si>
</sst>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0"/>
      <color theme="1"/>
      <name val="Tahoma"/>
      <family val="2"/>
    </font>
    <font>
      <b/>
      <sz val="20"/>
      <color theme="1"/>
      <name val="Amasis MT Pro Black"/>
      <family val="1"/>
    </font>
    <font>
      <sz val="11"/>
      <name val="Calibri"/>
      <family val="2"/>
    </font>
    <font>
      <sz val="9"/>
      <color theme="1"/>
      <name val="Tahoma"/>
      <family val="2"/>
    </font>
    <font>
      <b/>
      <sz val="11"/>
      <color theme="0"/>
      <name val="Tahoma"/>
      <family val="2"/>
    </font>
    <font>
      <sz val="12"/>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theme="0"/>
        <bgColor auto="1"/>
      </patternFill>
    </fill>
  </fills>
  <borders count="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hair">
        <color rgb="FF000000"/>
      </top>
      <bottom style="thin">
        <color indexed="64"/>
      </bottom>
      <diagonal/>
    </border>
  </borders>
  <cellStyleXfs count="1">
    <xf numFmtId="0" fontId="0" fillId="0" borderId="0"/>
  </cellStyleXfs>
  <cellXfs count="68">
    <xf numFmtId="0" fontId="0" fillId="0" borderId="0" xfId="0" applyFont="1" applyAlignment="1"/>
    <xf numFmtId="0" fontId="1" fillId="2" borderId="1" xfId="0" applyFont="1" applyFill="1" applyBorder="1"/>
    <xf numFmtId="0" fontId="1" fillId="0" borderId="0" xfId="0" applyFont="1"/>
    <xf numFmtId="0" fontId="4" fillId="2" borderId="1" xfId="0" applyFont="1" applyFill="1" applyBorder="1"/>
    <xf numFmtId="0" fontId="4" fillId="2" borderId="1" xfId="0" quotePrefix="1"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0" xfId="0" applyFont="1" applyAlignment="1">
      <alignment horizontal="center" vertical="center"/>
    </xf>
    <xf numFmtId="0" fontId="6" fillId="0" borderId="0" xfId="0" applyFont="1"/>
    <xf numFmtId="0" fontId="6" fillId="0" borderId="0" xfId="0" quotePrefix="1" applyFont="1"/>
    <xf numFmtId="0" fontId="10" fillId="16" borderId="25"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26" xfId="0" quotePrefix="1" applyFont="1" applyFill="1" applyBorder="1" applyAlignment="1">
      <alignment horizontal="center" vertical="center" wrapText="1"/>
    </xf>
    <xf numFmtId="0" fontId="10" fillId="16" borderId="27" xfId="0" applyFont="1" applyFill="1" applyBorder="1" applyAlignment="1">
      <alignment horizontal="center" vertical="center" wrapText="1"/>
    </xf>
    <xf numFmtId="0" fontId="10" fillId="16" borderId="27" xfId="0" quotePrefix="1" applyFont="1" applyFill="1" applyBorder="1" applyAlignment="1">
      <alignment horizontal="center" vertical="center" wrapText="1"/>
    </xf>
    <xf numFmtId="3" fontId="6" fillId="14" borderId="23" xfId="0" applyNumberFormat="1" applyFont="1" applyFill="1" applyBorder="1" applyAlignment="1">
      <alignment horizontal="center" vertical="center" wrapText="1"/>
    </xf>
    <xf numFmtId="1" fontId="6" fillId="4" borderId="23" xfId="0" applyNumberFormat="1" applyFont="1" applyFill="1" applyBorder="1" applyAlignment="1">
      <alignment horizontal="center" vertical="center" wrapText="1"/>
    </xf>
    <xf numFmtId="1" fontId="6" fillId="14" borderId="23" xfId="0" applyNumberFormat="1" applyFont="1" applyFill="1" applyBorder="1" applyAlignment="1">
      <alignment horizontal="center" vertical="center" wrapText="1"/>
    </xf>
    <xf numFmtId="1" fontId="6" fillId="15" borderId="24" xfId="0" applyNumberFormat="1" applyFont="1" applyFill="1" applyBorder="1" applyAlignment="1">
      <alignment horizontal="center" vertical="center" wrapText="1"/>
    </xf>
    <xf numFmtId="1" fontId="6" fillId="15" borderId="23" xfId="0" applyNumberFormat="1" applyFont="1" applyFill="1" applyBorder="1" applyAlignment="1">
      <alignment horizontal="center" vertical="center" wrapText="1"/>
    </xf>
    <xf numFmtId="3" fontId="6" fillId="14" borderId="24" xfId="0" applyNumberFormat="1" applyFont="1" applyFill="1" applyBorder="1" applyAlignment="1">
      <alignment horizontal="center" vertical="center" wrapText="1"/>
    </xf>
    <xf numFmtId="1" fontId="6" fillId="4" borderId="24" xfId="0" applyNumberFormat="1" applyFont="1" applyFill="1" applyBorder="1" applyAlignment="1">
      <alignment horizontal="center" vertical="center" wrapText="1"/>
    </xf>
    <xf numFmtId="1" fontId="6" fillId="14" borderId="24" xfId="0" applyNumberFormat="1" applyFont="1" applyFill="1" applyBorder="1" applyAlignment="1">
      <alignment horizontal="center" vertical="center" wrapText="1"/>
    </xf>
    <xf numFmtId="3" fontId="6" fillId="14" borderId="28" xfId="0" applyNumberFormat="1" applyFont="1" applyFill="1" applyBorder="1" applyAlignment="1">
      <alignment horizontal="center" vertical="center" wrapText="1"/>
    </xf>
    <xf numFmtId="1" fontId="6" fillId="4" borderId="28" xfId="0" applyNumberFormat="1" applyFont="1" applyFill="1" applyBorder="1" applyAlignment="1">
      <alignment horizontal="center" vertical="center" wrapText="1"/>
    </xf>
    <xf numFmtId="1" fontId="6" fillId="14" borderId="28" xfId="0" applyNumberFormat="1" applyFont="1" applyFill="1" applyBorder="1" applyAlignment="1">
      <alignment horizontal="center" vertical="center" wrapText="1"/>
    </xf>
    <xf numFmtId="1" fontId="6" fillId="15" borderId="2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24" xfId="0" applyNumberFormat="1" applyFont="1" applyFill="1" applyBorder="1" applyAlignment="1">
      <alignment horizontal="center" vertical="center" wrapText="1"/>
    </xf>
    <xf numFmtId="1" fontId="6" fillId="0" borderId="28" xfId="0" applyNumberFormat="1" applyFont="1" applyFill="1" applyBorder="1" applyAlignment="1">
      <alignment horizontal="center" vertical="center" wrapText="1"/>
    </xf>
    <xf numFmtId="0" fontId="8" fillId="11" borderId="19" xfId="0" applyFont="1" applyFill="1" applyBorder="1" applyAlignment="1">
      <alignment horizontal="center" vertical="center" wrapText="1"/>
    </xf>
    <xf numFmtId="0" fontId="3" fillId="0" borderId="21" xfId="0" applyFont="1" applyBorder="1"/>
    <xf numFmtId="0" fontId="8" fillId="9" borderId="12" xfId="0" applyFont="1" applyFill="1" applyBorder="1" applyAlignment="1">
      <alignment horizontal="center" vertical="center"/>
    </xf>
    <xf numFmtId="0" fontId="3" fillId="0" borderId="13" xfId="0" applyFont="1" applyBorder="1"/>
    <xf numFmtId="0" fontId="3" fillId="0" borderId="14" xfId="0" applyFont="1" applyBorder="1"/>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19" xfId="0" applyFont="1" applyFill="1" applyBorder="1" applyAlignment="1">
      <alignment horizontal="center" vertical="center"/>
    </xf>
    <xf numFmtId="0" fontId="8" fillId="10" borderId="19" xfId="0" applyFont="1" applyFill="1" applyBorder="1" applyAlignment="1">
      <alignment horizontal="center" vertical="center"/>
    </xf>
    <xf numFmtId="0" fontId="8" fillId="10" borderId="19"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2" borderId="19" xfId="0" applyFont="1" applyFill="1" applyBorder="1" applyAlignment="1">
      <alignment horizontal="center" vertical="center" wrapText="1"/>
    </xf>
    <xf numFmtId="0" fontId="6" fillId="4" borderId="12" xfId="0" applyFont="1" applyFill="1" applyBorder="1" applyAlignment="1">
      <alignment horizontal="center"/>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6" fillId="4" borderId="12" xfId="0" applyFont="1" applyFill="1" applyBorder="1" applyAlignment="1">
      <alignment horizontal="center" vertical="center"/>
    </xf>
    <xf numFmtId="0" fontId="7" fillId="5" borderId="12" xfId="0" applyFont="1" applyFill="1" applyBorder="1" applyAlignment="1">
      <alignment horizontal="left" vertic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7" fillId="5"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8</xdr:col>
      <xdr:colOff>266701</xdr:colOff>
      <xdr:row>19</xdr:row>
      <xdr:rowOff>47625</xdr:rowOff>
    </xdr:from>
    <xdr:to>
      <xdr:col>14</xdr:col>
      <xdr:colOff>276225</xdr:colOff>
      <xdr:row>25</xdr:row>
      <xdr:rowOff>114300</xdr:rowOff>
    </xdr:to>
    <xdr:sp macro="" textlink="">
      <xdr:nvSpPr>
        <xdr:cNvPr id="3" name="CuadroTexto 2">
          <a:extLst>
            <a:ext uri="{FF2B5EF4-FFF2-40B4-BE49-F238E27FC236}">
              <a16:creationId xmlns:a16="http://schemas.microsoft.com/office/drawing/2014/main" id="{F02635CF-DF56-47F3-9658-EE6E108FB631}"/>
            </a:ext>
          </a:extLst>
        </xdr:cNvPr>
        <xdr:cNvSpPr txBox="1"/>
      </xdr:nvSpPr>
      <xdr:spPr>
        <a:xfrm>
          <a:off x="8953501" y="17364075"/>
          <a:ext cx="3676649"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AUTORIZÓ</a:t>
          </a:r>
        </a:p>
        <a:p>
          <a:pPr algn="ctr"/>
          <a:endParaRPr lang="es-MX" sz="1100"/>
        </a:p>
        <a:p>
          <a:pPr algn="ctr"/>
          <a:r>
            <a:rPr lang="es-MX" sz="1100"/>
            <a:t>____________________________________</a:t>
          </a:r>
        </a:p>
        <a:p>
          <a:pPr algn="ctr"/>
          <a:r>
            <a:rPr lang="es-MX" sz="1100"/>
            <a:t>ING. CARLOS FACUNDO ALCOCER</a:t>
          </a:r>
          <a:r>
            <a:rPr lang="es-MX" sz="1100" baseline="0"/>
            <a:t> PÉREZ </a:t>
          </a:r>
        </a:p>
        <a:p>
          <a:pPr algn="ctr"/>
          <a:r>
            <a:rPr lang="es-MX" sz="1100" baseline="0"/>
            <a:t>SECRETARIO DE OBRAS PÚBLICAS Y  DESARROLLO URBANO </a:t>
          </a:r>
          <a:endParaRPr lang="es-MX" sz="105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79"/>
  <sheetViews>
    <sheetView tabSelected="1" topLeftCell="B40" zoomScaleNormal="100" workbookViewId="0">
      <selection activeCell="K7" sqref="K7"/>
    </sheetView>
  </sheetViews>
  <sheetFormatPr baseColWidth="10" defaultColWidth="14.42578125" defaultRowHeight="15" customHeight="1" x14ac:dyDescent="0.25"/>
  <cols>
    <col min="1" max="1" width="11.28515625" customWidth="1"/>
    <col min="2" max="2" width="14.140625" customWidth="1"/>
    <col min="3" max="4" width="20.7109375" customWidth="1"/>
    <col min="5" max="5" width="22.85546875" customWidth="1"/>
    <col min="6" max="6" width="11.5703125" customWidth="1"/>
    <col min="7" max="7" width="12.42578125" customWidth="1"/>
    <col min="8" max="8" width="10.7109375" customWidth="1"/>
    <col min="9" max="9" width="12.42578125" customWidth="1"/>
    <col min="10" max="10" width="13" customWidth="1"/>
    <col min="11" max="11" width="6.85546875" customWidth="1"/>
    <col min="12" max="12" width="7.140625" customWidth="1"/>
    <col min="13" max="16" width="5.140625" customWidth="1"/>
    <col min="17" max="17" width="11" customWidth="1"/>
    <col min="18" max="21" width="5.28515625" customWidth="1"/>
    <col min="22" max="22" width="11.140625" customWidth="1"/>
    <col min="23" max="26" width="5.28515625" customWidth="1"/>
    <col min="27" max="27" width="10.28515625" customWidth="1"/>
    <col min="28" max="28" width="13.140625" customWidth="1"/>
    <col min="29" max="30" width="1" customWidth="1"/>
    <col min="31" max="31" width="1.85546875" customWidth="1"/>
  </cols>
  <sheetData>
    <row r="1" spans="1:29" ht="14.25" customHeight="1" x14ac:dyDescent="0.25">
      <c r="A1" s="1"/>
      <c r="B1" s="56" t="s">
        <v>0</v>
      </c>
      <c r="C1" s="57"/>
      <c r="D1" s="57"/>
      <c r="E1" s="57"/>
      <c r="F1" s="57"/>
      <c r="G1" s="57"/>
      <c r="H1" s="57"/>
      <c r="I1" s="57"/>
      <c r="J1" s="57"/>
      <c r="K1" s="57"/>
      <c r="L1" s="57"/>
      <c r="M1" s="57"/>
      <c r="N1" s="57"/>
      <c r="O1" s="57"/>
      <c r="P1" s="57"/>
      <c r="Q1" s="57"/>
      <c r="R1" s="57"/>
      <c r="S1" s="57"/>
      <c r="T1" s="57"/>
      <c r="U1" s="57"/>
      <c r="V1" s="57"/>
      <c r="W1" s="57"/>
      <c r="X1" s="57"/>
      <c r="Y1" s="57"/>
      <c r="Z1" s="57"/>
      <c r="AA1" s="57"/>
      <c r="AB1" s="58"/>
      <c r="AC1" s="2"/>
    </row>
    <row r="2" spans="1:29" ht="14.25" customHeight="1" x14ac:dyDescent="0.25">
      <c r="A2" s="1"/>
      <c r="B2" s="59"/>
      <c r="C2" s="60"/>
      <c r="D2" s="60"/>
      <c r="E2" s="60"/>
      <c r="F2" s="60"/>
      <c r="G2" s="60"/>
      <c r="H2" s="60"/>
      <c r="I2" s="60"/>
      <c r="J2" s="60"/>
      <c r="K2" s="60"/>
      <c r="L2" s="60"/>
      <c r="M2" s="60"/>
      <c r="N2" s="60"/>
      <c r="O2" s="60"/>
      <c r="P2" s="60"/>
      <c r="Q2" s="60"/>
      <c r="R2" s="60"/>
      <c r="S2" s="60"/>
      <c r="T2" s="60"/>
      <c r="U2" s="60"/>
      <c r="V2" s="60"/>
      <c r="W2" s="60"/>
      <c r="X2" s="60"/>
      <c r="Y2" s="60"/>
      <c r="Z2" s="60"/>
      <c r="AA2" s="60"/>
      <c r="AB2" s="61"/>
      <c r="AC2" s="2"/>
    </row>
    <row r="3" spans="1:29" ht="14.25" customHeight="1" x14ac:dyDescent="0.25">
      <c r="A3" s="1"/>
      <c r="B3" s="59"/>
      <c r="C3" s="60"/>
      <c r="D3" s="60"/>
      <c r="E3" s="60"/>
      <c r="F3" s="60"/>
      <c r="G3" s="60"/>
      <c r="H3" s="60"/>
      <c r="I3" s="60"/>
      <c r="J3" s="60"/>
      <c r="K3" s="60"/>
      <c r="L3" s="60"/>
      <c r="M3" s="60"/>
      <c r="N3" s="60"/>
      <c r="O3" s="60"/>
      <c r="P3" s="60"/>
      <c r="Q3" s="60"/>
      <c r="R3" s="60"/>
      <c r="S3" s="60"/>
      <c r="T3" s="60"/>
      <c r="U3" s="60"/>
      <c r="V3" s="60"/>
      <c r="W3" s="60"/>
      <c r="X3" s="60"/>
      <c r="Y3" s="60"/>
      <c r="Z3" s="60"/>
      <c r="AA3" s="60"/>
      <c r="AB3" s="61"/>
      <c r="AC3" s="2"/>
    </row>
    <row r="4" spans="1:29" ht="14.25" customHeight="1" x14ac:dyDescent="0.25">
      <c r="A4" s="1"/>
      <c r="B4" s="62"/>
      <c r="C4" s="63"/>
      <c r="D4" s="63"/>
      <c r="E4" s="63"/>
      <c r="F4" s="63"/>
      <c r="G4" s="63"/>
      <c r="H4" s="63"/>
      <c r="I4" s="63"/>
      <c r="J4" s="63"/>
      <c r="K4" s="63"/>
      <c r="L4" s="63"/>
      <c r="M4" s="63"/>
      <c r="N4" s="63"/>
      <c r="O4" s="63"/>
      <c r="P4" s="63"/>
      <c r="Q4" s="63"/>
      <c r="R4" s="63"/>
      <c r="S4" s="63"/>
      <c r="T4" s="63"/>
      <c r="U4" s="63"/>
      <c r="V4" s="63"/>
      <c r="W4" s="63"/>
      <c r="X4" s="63"/>
      <c r="Y4" s="63"/>
      <c r="Z4" s="63"/>
      <c r="AA4" s="63"/>
      <c r="AB4" s="64"/>
      <c r="AC4" s="2"/>
    </row>
    <row r="5" spans="1:29" ht="14.25" customHeight="1" x14ac:dyDescent="0.25">
      <c r="A5" s="3"/>
      <c r="B5" s="65" t="s">
        <v>1</v>
      </c>
      <c r="C5" s="66"/>
      <c r="D5" s="54" t="s">
        <v>38</v>
      </c>
      <c r="E5" s="36"/>
      <c r="F5" s="36"/>
      <c r="G5" s="36"/>
      <c r="H5" s="36"/>
      <c r="I5" s="36"/>
      <c r="J5" s="37"/>
      <c r="K5" s="4"/>
      <c r="L5" s="3"/>
      <c r="M5" s="67" t="s">
        <v>2</v>
      </c>
      <c r="N5" s="36"/>
      <c r="O5" s="36"/>
      <c r="P5" s="36"/>
      <c r="Q5" s="36"/>
      <c r="R5" s="36"/>
      <c r="S5" s="36"/>
      <c r="T5" s="36"/>
      <c r="U5" s="36"/>
      <c r="V5" s="36"/>
      <c r="W5" s="36"/>
      <c r="X5" s="36"/>
      <c r="Y5" s="36"/>
      <c r="Z5" s="36"/>
      <c r="AA5" s="36"/>
      <c r="AB5" s="37"/>
      <c r="AC5" s="5"/>
    </row>
    <row r="6" spans="1:29" ht="14.25" customHeight="1" x14ac:dyDescent="0.25">
      <c r="A6" s="3"/>
      <c r="B6" s="50" t="s">
        <v>3</v>
      </c>
      <c r="C6" s="51"/>
      <c r="D6" s="54" t="s">
        <v>67</v>
      </c>
      <c r="E6" s="36"/>
      <c r="F6" s="36"/>
      <c r="G6" s="36"/>
      <c r="H6" s="36"/>
      <c r="I6" s="36"/>
      <c r="J6" s="37"/>
      <c r="K6" s="4"/>
      <c r="L6" s="3"/>
      <c r="M6" s="55" t="s">
        <v>4</v>
      </c>
      <c r="N6" s="37"/>
      <c r="O6" s="49" t="s">
        <v>48</v>
      </c>
      <c r="P6" s="36"/>
      <c r="Q6" s="36"/>
      <c r="R6" s="36"/>
      <c r="S6" s="36"/>
      <c r="T6" s="36"/>
      <c r="U6" s="36"/>
      <c r="V6" s="36"/>
      <c r="W6" s="36"/>
      <c r="X6" s="36"/>
      <c r="Y6" s="36"/>
      <c r="Z6" s="36"/>
      <c r="AA6" s="36"/>
      <c r="AB6" s="37"/>
      <c r="AC6" s="5"/>
    </row>
    <row r="7" spans="1:29" ht="14.25" customHeight="1" x14ac:dyDescent="0.25">
      <c r="A7" s="3"/>
      <c r="B7" s="52" t="s">
        <v>5</v>
      </c>
      <c r="C7" s="53"/>
      <c r="D7" s="54" t="s">
        <v>40</v>
      </c>
      <c r="E7" s="36"/>
      <c r="F7" s="36"/>
      <c r="G7" s="36"/>
      <c r="H7" s="36"/>
      <c r="I7" s="36"/>
      <c r="J7" s="37"/>
      <c r="K7" s="4"/>
      <c r="L7" s="3"/>
      <c r="M7" s="55" t="s">
        <v>6</v>
      </c>
      <c r="N7" s="37"/>
      <c r="O7" s="49" t="s">
        <v>142</v>
      </c>
      <c r="P7" s="36"/>
      <c r="Q7" s="36"/>
      <c r="R7" s="36"/>
      <c r="S7" s="36"/>
      <c r="T7" s="36"/>
      <c r="U7" s="36"/>
      <c r="V7" s="36"/>
      <c r="W7" s="36"/>
      <c r="X7" s="36"/>
      <c r="Y7" s="36"/>
      <c r="Z7" s="36"/>
      <c r="AA7" s="36"/>
      <c r="AB7" s="37"/>
      <c r="AC7" s="5"/>
    </row>
    <row r="8" spans="1:29" ht="11.25" customHeight="1"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x14ac:dyDescent="0.25">
      <c r="A9" s="3"/>
      <c r="B9" s="45" t="s">
        <v>7</v>
      </c>
      <c r="C9" s="36"/>
      <c r="D9" s="36"/>
      <c r="E9" s="36"/>
      <c r="F9" s="36"/>
      <c r="G9" s="36"/>
      <c r="H9" s="36"/>
      <c r="I9" s="36"/>
      <c r="J9" s="36"/>
      <c r="K9" s="36"/>
      <c r="L9" s="37"/>
      <c r="M9" s="46" t="s">
        <v>8</v>
      </c>
      <c r="N9" s="36"/>
      <c r="O9" s="36"/>
      <c r="P9" s="36"/>
      <c r="Q9" s="37"/>
      <c r="R9" s="47" t="s">
        <v>9</v>
      </c>
      <c r="S9" s="36"/>
      <c r="T9" s="36"/>
      <c r="U9" s="36"/>
      <c r="V9" s="37"/>
      <c r="W9" s="35" t="s">
        <v>10</v>
      </c>
      <c r="X9" s="36"/>
      <c r="Y9" s="36"/>
      <c r="Z9" s="36"/>
      <c r="AA9" s="37"/>
      <c r="AB9" s="38" t="s">
        <v>11</v>
      </c>
      <c r="AC9" s="5"/>
    </row>
    <row r="10" spans="1:29" ht="13.5" customHeight="1" x14ac:dyDescent="0.25">
      <c r="A10" s="6"/>
      <c r="B10" s="43" t="s">
        <v>12</v>
      </c>
      <c r="C10" s="42" t="s">
        <v>13</v>
      </c>
      <c r="D10" s="42" t="s">
        <v>14</v>
      </c>
      <c r="E10" s="42" t="s">
        <v>15</v>
      </c>
      <c r="F10" s="43" t="s">
        <v>16</v>
      </c>
      <c r="G10" s="42" t="s">
        <v>17</v>
      </c>
      <c r="H10" s="42" t="s">
        <v>18</v>
      </c>
      <c r="I10" s="43" t="s">
        <v>19</v>
      </c>
      <c r="J10" s="43" t="s">
        <v>20</v>
      </c>
      <c r="K10" s="44" t="s">
        <v>21</v>
      </c>
      <c r="L10" s="37"/>
      <c r="M10" s="33" t="s">
        <v>22</v>
      </c>
      <c r="N10" s="33" t="s">
        <v>23</v>
      </c>
      <c r="O10" s="33" t="s">
        <v>24</v>
      </c>
      <c r="P10" s="33" t="s">
        <v>25</v>
      </c>
      <c r="Q10" s="33" t="s">
        <v>26</v>
      </c>
      <c r="R10" s="48" t="s">
        <v>22</v>
      </c>
      <c r="S10" s="48" t="s">
        <v>23</v>
      </c>
      <c r="T10" s="48" t="s">
        <v>24</v>
      </c>
      <c r="U10" s="48" t="s">
        <v>25</v>
      </c>
      <c r="V10" s="48" t="s">
        <v>26</v>
      </c>
      <c r="W10" s="40" t="s">
        <v>22</v>
      </c>
      <c r="X10" s="40" t="s">
        <v>23</v>
      </c>
      <c r="Y10" s="40" t="s">
        <v>24</v>
      </c>
      <c r="Z10" s="40" t="s">
        <v>25</v>
      </c>
      <c r="AA10" s="41" t="s">
        <v>27</v>
      </c>
      <c r="AB10" s="39"/>
      <c r="AC10" s="7"/>
    </row>
    <row r="11" spans="1:29" ht="13.5" customHeight="1" x14ac:dyDescent="0.25">
      <c r="A11" s="6"/>
      <c r="B11" s="34"/>
      <c r="C11" s="34"/>
      <c r="D11" s="34"/>
      <c r="E11" s="34"/>
      <c r="F11" s="34"/>
      <c r="G11" s="34"/>
      <c r="H11" s="34"/>
      <c r="I11" s="34"/>
      <c r="J11" s="34"/>
      <c r="K11" s="8" t="s">
        <v>28</v>
      </c>
      <c r="L11" s="8" t="s">
        <v>29</v>
      </c>
      <c r="M11" s="34"/>
      <c r="N11" s="34"/>
      <c r="O11" s="34"/>
      <c r="P11" s="34"/>
      <c r="Q11" s="34"/>
      <c r="R11" s="34"/>
      <c r="S11" s="34"/>
      <c r="T11" s="34"/>
      <c r="U11" s="34"/>
      <c r="V11" s="34"/>
      <c r="W11" s="34"/>
      <c r="X11" s="34"/>
      <c r="Y11" s="34"/>
      <c r="Z11" s="34"/>
      <c r="AA11" s="34"/>
      <c r="AB11" s="34"/>
      <c r="AC11" s="7"/>
    </row>
    <row r="12" spans="1:29" ht="238.5" customHeight="1" x14ac:dyDescent="0.25">
      <c r="A12" s="9"/>
      <c r="B12" s="14" t="s">
        <v>127</v>
      </c>
      <c r="C12" s="14" t="s">
        <v>102</v>
      </c>
      <c r="D12" s="14" t="s">
        <v>103</v>
      </c>
      <c r="E12" s="14" t="s">
        <v>136</v>
      </c>
      <c r="F12" s="14" t="s">
        <v>104</v>
      </c>
      <c r="G12" s="14" t="s">
        <v>105</v>
      </c>
      <c r="H12" s="14" t="s">
        <v>106</v>
      </c>
      <c r="I12" s="14" t="s">
        <v>107</v>
      </c>
      <c r="J12" s="14" t="s">
        <v>108</v>
      </c>
      <c r="K12" s="14">
        <v>0</v>
      </c>
      <c r="L12" s="14">
        <v>2024</v>
      </c>
      <c r="M12" s="14">
        <v>0</v>
      </c>
      <c r="N12" s="14">
        <v>0</v>
      </c>
      <c r="O12" s="14">
        <v>0</v>
      </c>
      <c r="P12" s="14">
        <v>100</v>
      </c>
      <c r="Q12" s="18">
        <f t="shared" ref="Q12:Q19" si="0">SUM(M12:P12)</f>
        <v>100</v>
      </c>
      <c r="R12" s="19">
        <v>0</v>
      </c>
      <c r="S12" s="19">
        <v>0</v>
      </c>
      <c r="T12" s="30">
        <v>0</v>
      </c>
      <c r="U12" s="19"/>
      <c r="V12" s="20">
        <f t="shared" ref="V12:V19" si="1">SUM(R12:U12)</f>
        <v>0</v>
      </c>
      <c r="W12" s="21">
        <f t="shared" ref="W12:Z12" si="2">M12-R12</f>
        <v>0</v>
      </c>
      <c r="X12" s="21">
        <f t="shared" si="2"/>
        <v>0</v>
      </c>
      <c r="Y12" s="21">
        <f t="shared" si="2"/>
        <v>0</v>
      </c>
      <c r="Z12" s="21">
        <f t="shared" si="2"/>
        <v>100</v>
      </c>
      <c r="AA12" s="22">
        <f t="shared" ref="AA12:AA19" si="3">SUM(W12:Z12)</f>
        <v>100</v>
      </c>
      <c r="AB12" s="13"/>
      <c r="AC12" s="10"/>
    </row>
    <row r="13" spans="1:29" ht="148.5" customHeight="1" x14ac:dyDescent="0.25">
      <c r="A13" s="1"/>
      <c r="B13" s="14" t="s">
        <v>128</v>
      </c>
      <c r="C13" s="14" t="s">
        <v>109</v>
      </c>
      <c r="D13" s="14" t="s">
        <v>110</v>
      </c>
      <c r="E13" s="14" t="s">
        <v>137</v>
      </c>
      <c r="F13" s="14" t="s">
        <v>104</v>
      </c>
      <c r="G13" s="14" t="s">
        <v>105</v>
      </c>
      <c r="H13" s="14" t="s">
        <v>106</v>
      </c>
      <c r="I13" s="14" t="s">
        <v>107</v>
      </c>
      <c r="J13" s="14" t="s">
        <v>108</v>
      </c>
      <c r="K13" s="14">
        <v>0</v>
      </c>
      <c r="L13" s="14">
        <v>2024</v>
      </c>
      <c r="M13" s="14">
        <v>0</v>
      </c>
      <c r="N13" s="14">
        <v>0</v>
      </c>
      <c r="O13" s="14">
        <v>0</v>
      </c>
      <c r="P13" s="14">
        <v>100</v>
      </c>
      <c r="Q13" s="23">
        <f t="shared" si="0"/>
        <v>100</v>
      </c>
      <c r="R13" s="24">
        <v>0</v>
      </c>
      <c r="S13" s="24">
        <v>0</v>
      </c>
      <c r="T13" s="31">
        <v>0</v>
      </c>
      <c r="U13" s="24"/>
      <c r="V13" s="25">
        <f t="shared" si="1"/>
        <v>0</v>
      </c>
      <c r="W13" s="21">
        <f t="shared" ref="W13:Z13" si="4">M13-R13</f>
        <v>0</v>
      </c>
      <c r="X13" s="21">
        <f t="shared" si="4"/>
        <v>0</v>
      </c>
      <c r="Y13" s="21">
        <f t="shared" si="4"/>
        <v>0</v>
      </c>
      <c r="Z13" s="21">
        <f t="shared" si="4"/>
        <v>100</v>
      </c>
      <c r="AA13" s="21">
        <f t="shared" si="3"/>
        <v>100</v>
      </c>
      <c r="AB13" s="14"/>
      <c r="AC13" s="2"/>
    </row>
    <row r="14" spans="1:29" ht="106.5" customHeight="1" x14ac:dyDescent="0.25">
      <c r="A14" s="1"/>
      <c r="B14" s="14" t="s">
        <v>129</v>
      </c>
      <c r="C14" s="14" t="s">
        <v>111</v>
      </c>
      <c r="D14" s="14" t="s">
        <v>112</v>
      </c>
      <c r="E14" s="15" t="s">
        <v>138</v>
      </c>
      <c r="F14" s="14" t="s">
        <v>104</v>
      </c>
      <c r="G14" s="14" t="s">
        <v>113</v>
      </c>
      <c r="H14" s="14" t="s">
        <v>106</v>
      </c>
      <c r="I14" s="14" t="s">
        <v>114</v>
      </c>
      <c r="J14" s="14" t="s">
        <v>108</v>
      </c>
      <c r="K14" s="14">
        <v>0</v>
      </c>
      <c r="L14" s="14">
        <v>2024</v>
      </c>
      <c r="M14" s="14">
        <v>18</v>
      </c>
      <c r="N14" s="14">
        <v>30</v>
      </c>
      <c r="O14" s="14">
        <v>25</v>
      </c>
      <c r="P14" s="14">
        <v>27</v>
      </c>
      <c r="Q14" s="23">
        <f t="shared" si="0"/>
        <v>100</v>
      </c>
      <c r="R14" s="24">
        <v>18</v>
      </c>
      <c r="S14" s="24">
        <v>30</v>
      </c>
      <c r="T14" s="31">
        <v>25</v>
      </c>
      <c r="U14" s="24"/>
      <c r="V14" s="25">
        <f t="shared" si="1"/>
        <v>73</v>
      </c>
      <c r="W14" s="21">
        <f t="shared" ref="W14:Z14" si="5">M14-R14</f>
        <v>0</v>
      </c>
      <c r="X14" s="21">
        <f t="shared" si="5"/>
        <v>0</v>
      </c>
      <c r="Y14" s="21">
        <f t="shared" si="5"/>
        <v>0</v>
      </c>
      <c r="Z14" s="21">
        <f t="shared" si="5"/>
        <v>27</v>
      </c>
      <c r="AA14" s="21">
        <f t="shared" si="3"/>
        <v>27</v>
      </c>
      <c r="AB14" s="14" t="s">
        <v>125</v>
      </c>
      <c r="AC14" s="2"/>
    </row>
    <row r="15" spans="1:29" ht="105" x14ac:dyDescent="0.25">
      <c r="A15" s="1"/>
      <c r="B15" s="14" t="s">
        <v>130</v>
      </c>
      <c r="C15" s="14" t="s">
        <v>115</v>
      </c>
      <c r="D15" s="14" t="s">
        <v>135</v>
      </c>
      <c r="E15" s="15" t="s">
        <v>124</v>
      </c>
      <c r="F15" s="14" t="s">
        <v>104</v>
      </c>
      <c r="G15" s="14" t="s">
        <v>113</v>
      </c>
      <c r="H15" s="14" t="s">
        <v>106</v>
      </c>
      <c r="I15" s="14" t="s">
        <v>114</v>
      </c>
      <c r="J15" s="14" t="s">
        <v>108</v>
      </c>
      <c r="K15" s="14">
        <v>100</v>
      </c>
      <c r="L15" s="14">
        <v>2024</v>
      </c>
      <c r="M15" s="14">
        <v>10</v>
      </c>
      <c r="N15" s="14">
        <v>30</v>
      </c>
      <c r="O15" s="14">
        <v>30</v>
      </c>
      <c r="P15" s="14">
        <v>30</v>
      </c>
      <c r="Q15" s="23">
        <f t="shared" si="0"/>
        <v>100</v>
      </c>
      <c r="R15" s="24">
        <v>10</v>
      </c>
      <c r="S15" s="24">
        <v>30</v>
      </c>
      <c r="T15" s="31">
        <v>30</v>
      </c>
      <c r="U15" s="24"/>
      <c r="V15" s="25">
        <f t="shared" si="1"/>
        <v>70</v>
      </c>
      <c r="W15" s="21">
        <f t="shared" ref="W15:Z15" si="6">M15-R15</f>
        <v>0</v>
      </c>
      <c r="X15" s="21">
        <f t="shared" si="6"/>
        <v>0</v>
      </c>
      <c r="Y15" s="21">
        <f t="shared" si="6"/>
        <v>0</v>
      </c>
      <c r="Z15" s="21">
        <f t="shared" si="6"/>
        <v>30</v>
      </c>
      <c r="AA15" s="21">
        <f t="shared" si="3"/>
        <v>30</v>
      </c>
      <c r="AB15" s="14" t="s">
        <v>125</v>
      </c>
      <c r="AC15" s="2"/>
    </row>
    <row r="16" spans="1:29" ht="170.25" customHeight="1" x14ac:dyDescent="0.25">
      <c r="A16" s="1"/>
      <c r="B16" s="14" t="s">
        <v>131</v>
      </c>
      <c r="C16" s="14" t="s">
        <v>116</v>
      </c>
      <c r="D16" s="14" t="s">
        <v>126</v>
      </c>
      <c r="E16" s="15" t="s">
        <v>139</v>
      </c>
      <c r="F16" s="14" t="s">
        <v>104</v>
      </c>
      <c r="G16" s="14" t="s">
        <v>113</v>
      </c>
      <c r="H16" s="14" t="s">
        <v>106</v>
      </c>
      <c r="I16" s="14" t="s">
        <v>114</v>
      </c>
      <c r="J16" s="14" t="s">
        <v>108</v>
      </c>
      <c r="K16" s="14">
        <v>100</v>
      </c>
      <c r="L16" s="14">
        <v>2024</v>
      </c>
      <c r="M16" s="14">
        <v>25</v>
      </c>
      <c r="N16" s="14">
        <v>30</v>
      </c>
      <c r="O16" s="14">
        <v>20</v>
      </c>
      <c r="P16" s="14">
        <v>25</v>
      </c>
      <c r="Q16" s="23">
        <f t="shared" si="0"/>
        <v>100</v>
      </c>
      <c r="R16" s="24">
        <v>25</v>
      </c>
      <c r="S16" s="24">
        <v>30</v>
      </c>
      <c r="T16" s="31">
        <v>20</v>
      </c>
      <c r="U16" s="24"/>
      <c r="V16" s="25">
        <f t="shared" si="1"/>
        <v>75</v>
      </c>
      <c r="W16" s="21">
        <f t="shared" ref="W16:Z16" si="7">M16-R16</f>
        <v>0</v>
      </c>
      <c r="X16" s="21">
        <f t="shared" si="7"/>
        <v>0</v>
      </c>
      <c r="Y16" s="21">
        <f t="shared" si="7"/>
        <v>0</v>
      </c>
      <c r="Z16" s="21">
        <f t="shared" si="7"/>
        <v>25</v>
      </c>
      <c r="AA16" s="21">
        <f t="shared" si="3"/>
        <v>25</v>
      </c>
      <c r="AB16" s="14" t="s">
        <v>125</v>
      </c>
      <c r="AC16" s="2"/>
    </row>
    <row r="17" spans="1:29" ht="139.5" customHeight="1" x14ac:dyDescent="0.25">
      <c r="A17" s="1"/>
      <c r="B17" s="14" t="s">
        <v>132</v>
      </c>
      <c r="C17" s="14" t="s">
        <v>117</v>
      </c>
      <c r="D17" s="14" t="s">
        <v>118</v>
      </c>
      <c r="E17" s="14" t="s">
        <v>119</v>
      </c>
      <c r="F17" s="14" t="s">
        <v>104</v>
      </c>
      <c r="G17" s="14" t="s">
        <v>113</v>
      </c>
      <c r="H17" s="14" t="s">
        <v>106</v>
      </c>
      <c r="I17" s="14" t="s">
        <v>114</v>
      </c>
      <c r="J17" s="14" t="s">
        <v>108</v>
      </c>
      <c r="K17" s="14">
        <v>0</v>
      </c>
      <c r="L17" s="14">
        <v>2024</v>
      </c>
      <c r="M17" s="14">
        <v>5</v>
      </c>
      <c r="N17" s="14">
        <v>22</v>
      </c>
      <c r="O17" s="14">
        <v>40</v>
      </c>
      <c r="P17" s="14">
        <v>33</v>
      </c>
      <c r="Q17" s="23">
        <f t="shared" si="0"/>
        <v>100</v>
      </c>
      <c r="R17" s="24">
        <v>5</v>
      </c>
      <c r="S17" s="24">
        <v>22</v>
      </c>
      <c r="T17" s="31">
        <v>20</v>
      </c>
      <c r="U17" s="24"/>
      <c r="V17" s="25">
        <f t="shared" si="1"/>
        <v>47</v>
      </c>
      <c r="W17" s="21">
        <f t="shared" ref="W17:Z17" si="8">M17-R17</f>
        <v>0</v>
      </c>
      <c r="X17" s="21">
        <f t="shared" si="8"/>
        <v>0</v>
      </c>
      <c r="Y17" s="21">
        <f t="shared" si="8"/>
        <v>20</v>
      </c>
      <c r="Z17" s="21">
        <f t="shared" si="8"/>
        <v>33</v>
      </c>
      <c r="AA17" s="21">
        <f t="shared" si="3"/>
        <v>53</v>
      </c>
      <c r="AB17" s="14" t="s">
        <v>125</v>
      </c>
      <c r="AC17" s="2"/>
    </row>
    <row r="18" spans="1:29" ht="132" customHeight="1" x14ac:dyDescent="0.25">
      <c r="A18" s="1"/>
      <c r="B18" s="14" t="s">
        <v>133</v>
      </c>
      <c r="C18" s="14" t="s">
        <v>120</v>
      </c>
      <c r="D18" s="14" t="s">
        <v>121</v>
      </c>
      <c r="E18" s="14" t="s">
        <v>140</v>
      </c>
      <c r="F18" s="14" t="s">
        <v>104</v>
      </c>
      <c r="G18" s="14" t="s">
        <v>113</v>
      </c>
      <c r="H18" s="14" t="s">
        <v>106</v>
      </c>
      <c r="I18" s="14" t="s">
        <v>114</v>
      </c>
      <c r="J18" s="14" t="s">
        <v>108</v>
      </c>
      <c r="K18" s="14">
        <v>0</v>
      </c>
      <c r="L18" s="14">
        <v>2024</v>
      </c>
      <c r="M18" s="14">
        <v>5</v>
      </c>
      <c r="N18" s="14">
        <v>40</v>
      </c>
      <c r="O18" s="14">
        <v>40</v>
      </c>
      <c r="P18" s="14">
        <v>15</v>
      </c>
      <c r="Q18" s="23">
        <f t="shared" si="0"/>
        <v>100</v>
      </c>
      <c r="R18" s="24">
        <v>5</v>
      </c>
      <c r="S18" s="24">
        <v>40</v>
      </c>
      <c r="T18" s="31">
        <v>40</v>
      </c>
      <c r="U18" s="24"/>
      <c r="V18" s="25">
        <f t="shared" si="1"/>
        <v>85</v>
      </c>
      <c r="W18" s="21">
        <f t="shared" ref="W18:Z18" si="9">M18-R18</f>
        <v>0</v>
      </c>
      <c r="X18" s="21">
        <f t="shared" si="9"/>
        <v>0</v>
      </c>
      <c r="Y18" s="21">
        <f t="shared" si="9"/>
        <v>0</v>
      </c>
      <c r="Z18" s="21">
        <f t="shared" si="9"/>
        <v>15</v>
      </c>
      <c r="AA18" s="21">
        <f t="shared" si="3"/>
        <v>15</v>
      </c>
      <c r="AB18" s="14" t="s">
        <v>125</v>
      </c>
      <c r="AC18" s="2"/>
    </row>
    <row r="19" spans="1:29" ht="168.75" customHeight="1" x14ac:dyDescent="0.25">
      <c r="A19" s="1"/>
      <c r="B19" s="16" t="s">
        <v>134</v>
      </c>
      <c r="C19" s="16" t="s">
        <v>122</v>
      </c>
      <c r="D19" s="16" t="s">
        <v>123</v>
      </c>
      <c r="E19" s="17" t="s">
        <v>141</v>
      </c>
      <c r="F19" s="16" t="s">
        <v>104</v>
      </c>
      <c r="G19" s="16" t="s">
        <v>113</v>
      </c>
      <c r="H19" s="16" t="s">
        <v>106</v>
      </c>
      <c r="I19" s="16" t="s">
        <v>114</v>
      </c>
      <c r="J19" s="16" t="s">
        <v>108</v>
      </c>
      <c r="K19" s="16">
        <v>0</v>
      </c>
      <c r="L19" s="16">
        <v>2024</v>
      </c>
      <c r="M19" s="16">
        <v>5</v>
      </c>
      <c r="N19" s="16">
        <v>5</v>
      </c>
      <c r="O19" s="16">
        <v>40</v>
      </c>
      <c r="P19" s="16">
        <v>50</v>
      </c>
      <c r="Q19" s="26">
        <f t="shared" si="0"/>
        <v>100</v>
      </c>
      <c r="R19" s="27">
        <v>5</v>
      </c>
      <c r="S19" s="27">
        <v>5</v>
      </c>
      <c r="T19" s="32">
        <v>0</v>
      </c>
      <c r="U19" s="27"/>
      <c r="V19" s="28">
        <f t="shared" si="1"/>
        <v>10</v>
      </c>
      <c r="W19" s="29">
        <f t="shared" ref="W19:Z19" si="10">M19-R19</f>
        <v>0</v>
      </c>
      <c r="X19" s="29">
        <f t="shared" si="10"/>
        <v>0</v>
      </c>
      <c r="Y19" s="29">
        <f t="shared" si="10"/>
        <v>40</v>
      </c>
      <c r="Z19" s="29">
        <f t="shared" si="10"/>
        <v>50</v>
      </c>
      <c r="AA19" s="29">
        <f t="shared" si="3"/>
        <v>90</v>
      </c>
      <c r="AB19" s="16" t="s">
        <v>125</v>
      </c>
      <c r="AC19" s="2"/>
    </row>
    <row r="20" spans="1:29"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sheetData>
  <mergeCells count="42">
    <mergeCell ref="B1:AB4"/>
    <mergeCell ref="B5:C5"/>
    <mergeCell ref="D5:J5"/>
    <mergeCell ref="M5:AB5"/>
    <mergeCell ref="D6:J6"/>
    <mergeCell ref="M6:N6"/>
    <mergeCell ref="O6:AB6"/>
    <mergeCell ref="O7:AB7"/>
    <mergeCell ref="B6:C6"/>
    <mergeCell ref="B7:C7"/>
    <mergeCell ref="D7:J7"/>
    <mergeCell ref="M7:N7"/>
    <mergeCell ref="B9:L9"/>
    <mergeCell ref="M9:Q9"/>
    <mergeCell ref="R9:V9"/>
    <mergeCell ref="Q10:Q11"/>
    <mergeCell ref="R10:R11"/>
    <mergeCell ref="S10:S11"/>
    <mergeCell ref="T10:T11"/>
    <mergeCell ref="U10:U11"/>
    <mergeCell ref="V10:V11"/>
    <mergeCell ref="O10:O11"/>
    <mergeCell ref="P10:P11"/>
    <mergeCell ref="B10:B11"/>
    <mergeCell ref="C10:C11"/>
    <mergeCell ref="D10:D11"/>
    <mergeCell ref="E10:E11"/>
    <mergeCell ref="F10:F11"/>
    <mergeCell ref="G10:G11"/>
    <mergeCell ref="H10:H11"/>
    <mergeCell ref="I10:I11"/>
    <mergeCell ref="J10:J11"/>
    <mergeCell ref="K10:L10"/>
    <mergeCell ref="M10:M11"/>
    <mergeCell ref="N10:N11"/>
    <mergeCell ref="W9:AA9"/>
    <mergeCell ref="AB9:AB11"/>
    <mergeCell ref="W10:W11"/>
    <mergeCell ref="X10:X11"/>
    <mergeCell ref="Y10:Y11"/>
    <mergeCell ref="Z10:Z11"/>
    <mergeCell ref="AA10:AA11"/>
  </mergeCells>
  <printOptions horizontalCentered="1" verticalCentered="1"/>
  <pageMargins left="0.23622047244094491" right="0.23622047244094491" top="0.19685039370078741" bottom="0.19685039370078741" header="0.31496062992125984" footer="0.31496062992125984"/>
  <pageSetup paperSize="5" scale="63" orientation="landscape" r:id="rId1"/>
  <headerFooter>
    <oddFooter>&amp;C&amp;P de</oddFooter>
  </headerFooter>
  <ignoredErrors>
    <ignoredError sqref="Q12:Q19"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79.42578125" customWidth="1"/>
    <col min="2" max="2" width="3.5703125" customWidth="1"/>
    <col min="3" max="3" width="82" customWidth="1"/>
    <col min="4" max="4" width="3.7109375" customWidth="1"/>
    <col min="5" max="5" width="21.85546875" customWidth="1"/>
    <col min="6" max="6" width="11.42578125" customWidth="1"/>
    <col min="7" max="7" width="66.140625" customWidth="1"/>
    <col min="8" max="26" width="10.7109375" customWidth="1"/>
  </cols>
  <sheetData>
    <row r="1" spans="1:26" ht="15.75" x14ac:dyDescent="0.25">
      <c r="A1" s="11" t="s">
        <v>30</v>
      </c>
      <c r="B1" s="11"/>
      <c r="C1" s="12" t="s">
        <v>31</v>
      </c>
      <c r="D1" s="11"/>
      <c r="E1" s="11" t="s">
        <v>32</v>
      </c>
      <c r="F1" s="11"/>
      <c r="G1" s="11" t="s">
        <v>33</v>
      </c>
      <c r="H1" s="11"/>
      <c r="I1" s="11"/>
      <c r="J1" s="11"/>
      <c r="K1" s="11"/>
      <c r="L1" s="11"/>
      <c r="M1" s="11"/>
      <c r="N1" s="11"/>
      <c r="O1" s="11"/>
      <c r="P1" s="11"/>
      <c r="Q1" s="11"/>
      <c r="R1" s="11"/>
      <c r="S1" s="11"/>
      <c r="T1" s="11"/>
      <c r="U1" s="11"/>
      <c r="V1" s="11"/>
      <c r="W1" s="11"/>
      <c r="X1" s="11"/>
      <c r="Y1" s="11"/>
      <c r="Z1" s="11"/>
    </row>
    <row r="2" spans="1:26" ht="15.75" x14ac:dyDescent="0.25">
      <c r="A2" s="11" t="s">
        <v>34</v>
      </c>
      <c r="B2" s="11"/>
      <c r="C2" s="12" t="s">
        <v>35</v>
      </c>
      <c r="D2" s="11"/>
      <c r="E2" s="11" t="s">
        <v>36</v>
      </c>
      <c r="F2" s="11"/>
      <c r="G2" s="11" t="s">
        <v>37</v>
      </c>
      <c r="H2" s="11"/>
      <c r="I2" s="11"/>
      <c r="J2" s="11"/>
      <c r="K2" s="11"/>
      <c r="L2" s="11"/>
      <c r="M2" s="11"/>
      <c r="N2" s="11"/>
      <c r="O2" s="11"/>
      <c r="P2" s="11"/>
      <c r="Q2" s="11"/>
      <c r="R2" s="11"/>
      <c r="S2" s="11"/>
      <c r="T2" s="11"/>
      <c r="U2" s="11"/>
      <c r="V2" s="11"/>
      <c r="W2" s="11"/>
      <c r="X2" s="11"/>
      <c r="Y2" s="11"/>
      <c r="Z2" s="11"/>
    </row>
    <row r="3" spans="1:26" ht="15.75" x14ac:dyDescent="0.25">
      <c r="A3" s="11" t="s">
        <v>38</v>
      </c>
      <c r="B3" s="11"/>
      <c r="C3" s="12" t="s">
        <v>39</v>
      </c>
      <c r="D3" s="11"/>
      <c r="E3" s="11" t="s">
        <v>40</v>
      </c>
      <c r="F3" s="11"/>
      <c r="G3" s="11" t="s">
        <v>41</v>
      </c>
      <c r="H3" s="11"/>
      <c r="I3" s="11"/>
      <c r="J3" s="11"/>
      <c r="K3" s="11"/>
      <c r="L3" s="11"/>
      <c r="M3" s="11"/>
      <c r="N3" s="11"/>
      <c r="O3" s="11"/>
      <c r="P3" s="11"/>
      <c r="Q3" s="11"/>
      <c r="R3" s="11"/>
      <c r="S3" s="11"/>
      <c r="T3" s="11"/>
      <c r="U3" s="11"/>
      <c r="V3" s="11"/>
      <c r="W3" s="11"/>
      <c r="X3" s="11"/>
      <c r="Y3" s="11"/>
      <c r="Z3" s="11"/>
    </row>
    <row r="4" spans="1:26" ht="15.75" x14ac:dyDescent="0.25">
      <c r="A4" s="11" t="s">
        <v>42</v>
      </c>
      <c r="B4" s="11"/>
      <c r="C4" s="12" t="s">
        <v>43</v>
      </c>
      <c r="D4" s="11"/>
      <c r="E4" s="11" t="s">
        <v>44</v>
      </c>
      <c r="F4" s="11"/>
      <c r="G4" s="11" t="s">
        <v>45</v>
      </c>
      <c r="H4" s="11"/>
      <c r="I4" s="11"/>
      <c r="J4" s="11"/>
      <c r="K4" s="11"/>
      <c r="L4" s="11"/>
      <c r="M4" s="11"/>
      <c r="N4" s="11"/>
      <c r="O4" s="11"/>
      <c r="P4" s="11"/>
      <c r="Q4" s="11"/>
      <c r="R4" s="11"/>
      <c r="S4" s="11"/>
      <c r="T4" s="11"/>
      <c r="U4" s="11"/>
      <c r="V4" s="11"/>
      <c r="W4" s="11"/>
      <c r="X4" s="11"/>
      <c r="Y4" s="11"/>
      <c r="Z4" s="11"/>
    </row>
    <row r="5" spans="1:26" ht="15.75" x14ac:dyDescent="0.25">
      <c r="A5" s="11" t="s">
        <v>46</v>
      </c>
      <c r="B5" s="11"/>
      <c r="C5" s="12" t="s">
        <v>47</v>
      </c>
      <c r="D5" s="11"/>
      <c r="E5" s="11"/>
      <c r="F5" s="11"/>
      <c r="G5" s="11" t="s">
        <v>48</v>
      </c>
      <c r="H5" s="11"/>
      <c r="I5" s="11"/>
      <c r="J5" s="11"/>
      <c r="K5" s="11"/>
      <c r="L5" s="11"/>
      <c r="M5" s="11"/>
      <c r="N5" s="11"/>
      <c r="O5" s="11"/>
      <c r="P5" s="11"/>
      <c r="Q5" s="11"/>
      <c r="R5" s="11"/>
      <c r="S5" s="11"/>
      <c r="T5" s="11"/>
      <c r="U5" s="11"/>
      <c r="V5" s="11"/>
      <c r="W5" s="11"/>
      <c r="X5" s="11"/>
      <c r="Y5" s="11"/>
      <c r="Z5" s="11"/>
    </row>
    <row r="6" spans="1:26" ht="15.75" x14ac:dyDescent="0.25">
      <c r="A6" s="11" t="s">
        <v>49</v>
      </c>
      <c r="B6" s="11"/>
      <c r="C6" s="12" t="s">
        <v>50</v>
      </c>
      <c r="D6" s="11"/>
      <c r="E6" s="11"/>
      <c r="F6" s="11"/>
      <c r="G6" s="11"/>
      <c r="H6" s="11"/>
      <c r="I6" s="11"/>
      <c r="J6" s="11"/>
      <c r="K6" s="11"/>
      <c r="L6" s="11"/>
      <c r="M6" s="11"/>
      <c r="N6" s="11"/>
      <c r="O6" s="11"/>
      <c r="P6" s="11"/>
      <c r="Q6" s="11"/>
      <c r="R6" s="11"/>
      <c r="S6" s="11"/>
      <c r="T6" s="11"/>
      <c r="U6" s="11"/>
      <c r="V6" s="11"/>
      <c r="W6" s="11"/>
      <c r="X6" s="11"/>
      <c r="Y6" s="11"/>
      <c r="Z6" s="11"/>
    </row>
    <row r="7" spans="1:26" ht="15.75" x14ac:dyDescent="0.25">
      <c r="A7" s="11" t="s">
        <v>51</v>
      </c>
      <c r="B7" s="11"/>
      <c r="C7" s="12" t="s">
        <v>52</v>
      </c>
      <c r="D7" s="11"/>
      <c r="E7" s="11"/>
      <c r="F7" s="11"/>
      <c r="G7" s="11" t="s">
        <v>53</v>
      </c>
      <c r="H7" s="11"/>
      <c r="I7" s="11"/>
      <c r="J7" s="11"/>
      <c r="K7" s="11"/>
      <c r="L7" s="11"/>
      <c r="M7" s="11"/>
      <c r="N7" s="11"/>
      <c r="O7" s="11"/>
      <c r="P7" s="11"/>
      <c r="Q7" s="11"/>
      <c r="R7" s="11"/>
      <c r="S7" s="11"/>
      <c r="T7" s="11"/>
      <c r="U7" s="11"/>
      <c r="V7" s="11"/>
      <c r="W7" s="11"/>
      <c r="X7" s="11"/>
      <c r="Y7" s="11"/>
      <c r="Z7" s="11"/>
    </row>
    <row r="8" spans="1:26" ht="15.75" x14ac:dyDescent="0.25">
      <c r="A8" s="11" t="s">
        <v>54</v>
      </c>
      <c r="B8" s="11"/>
      <c r="C8" s="12" t="s">
        <v>55</v>
      </c>
      <c r="D8" s="11"/>
      <c r="E8" s="11"/>
      <c r="F8" s="11"/>
      <c r="G8" s="11" t="s">
        <v>56</v>
      </c>
      <c r="H8" s="11"/>
      <c r="I8" s="11"/>
      <c r="J8" s="11"/>
      <c r="K8" s="11"/>
      <c r="L8" s="11"/>
      <c r="M8" s="11"/>
      <c r="N8" s="11"/>
      <c r="O8" s="11"/>
      <c r="P8" s="11"/>
      <c r="Q8" s="11"/>
      <c r="R8" s="11"/>
      <c r="S8" s="11"/>
      <c r="T8" s="11"/>
      <c r="U8" s="11"/>
      <c r="V8" s="11"/>
      <c r="W8" s="11"/>
      <c r="X8" s="11"/>
      <c r="Y8" s="11"/>
      <c r="Z8" s="11"/>
    </row>
    <row r="9" spans="1:26" ht="15.75" x14ac:dyDescent="0.25">
      <c r="A9" s="11" t="s">
        <v>57</v>
      </c>
      <c r="B9" s="11"/>
      <c r="C9" s="12" t="s">
        <v>58</v>
      </c>
      <c r="D9" s="11"/>
      <c r="E9" s="11"/>
      <c r="F9" s="11"/>
      <c r="G9" s="11" t="s">
        <v>59</v>
      </c>
      <c r="H9" s="11"/>
      <c r="I9" s="11"/>
      <c r="J9" s="11"/>
      <c r="K9" s="11"/>
      <c r="L9" s="11"/>
      <c r="M9" s="11"/>
      <c r="N9" s="11"/>
      <c r="O9" s="11"/>
      <c r="P9" s="11"/>
      <c r="Q9" s="11"/>
      <c r="R9" s="11"/>
      <c r="S9" s="11"/>
      <c r="T9" s="11"/>
      <c r="U9" s="11"/>
      <c r="V9" s="11"/>
      <c r="W9" s="11"/>
      <c r="X9" s="11"/>
      <c r="Y9" s="11"/>
      <c r="Z9" s="11"/>
    </row>
    <row r="10" spans="1:26" ht="15.75" x14ac:dyDescent="0.25">
      <c r="A10" s="11" t="s">
        <v>60</v>
      </c>
      <c r="B10" s="11"/>
      <c r="C10" s="12" t="s">
        <v>61</v>
      </c>
      <c r="D10" s="11"/>
      <c r="E10" s="11"/>
      <c r="F10" s="11"/>
      <c r="G10" s="11" t="s">
        <v>62</v>
      </c>
      <c r="H10" s="11"/>
      <c r="I10" s="11"/>
      <c r="J10" s="11"/>
      <c r="K10" s="11"/>
      <c r="L10" s="11"/>
      <c r="M10" s="11"/>
      <c r="N10" s="11"/>
      <c r="O10" s="11"/>
      <c r="P10" s="11"/>
      <c r="Q10" s="11"/>
      <c r="R10" s="11"/>
      <c r="S10" s="11"/>
      <c r="T10" s="11"/>
      <c r="U10" s="11"/>
      <c r="V10" s="11"/>
      <c r="W10" s="11"/>
      <c r="X10" s="11"/>
      <c r="Y10" s="11"/>
      <c r="Z10" s="11"/>
    </row>
    <row r="11" spans="1:26" ht="15.75" x14ac:dyDescent="0.25">
      <c r="A11" s="11" t="s">
        <v>63</v>
      </c>
      <c r="B11" s="11"/>
      <c r="C11" s="12" t="s">
        <v>64</v>
      </c>
      <c r="D11" s="11"/>
      <c r="E11" s="11"/>
      <c r="F11" s="11"/>
      <c r="G11" s="11" t="s">
        <v>65</v>
      </c>
      <c r="H11" s="11"/>
      <c r="I11" s="11"/>
      <c r="J11" s="11"/>
      <c r="K11" s="11"/>
      <c r="L11" s="11"/>
      <c r="M11" s="11"/>
      <c r="N11" s="11"/>
      <c r="O11" s="11"/>
      <c r="P11" s="11"/>
      <c r="Q11" s="11"/>
      <c r="R11" s="11"/>
      <c r="S11" s="11"/>
      <c r="T11" s="11"/>
      <c r="U11" s="11"/>
      <c r="V11" s="11"/>
      <c r="W11" s="11"/>
      <c r="X11" s="11"/>
      <c r="Y11" s="11"/>
      <c r="Z11" s="11"/>
    </row>
    <row r="12" spans="1:26" ht="15.75" x14ac:dyDescent="0.25">
      <c r="A12" s="11" t="s">
        <v>66</v>
      </c>
      <c r="B12" s="11"/>
      <c r="C12" s="12" t="s">
        <v>67</v>
      </c>
      <c r="D12" s="11"/>
      <c r="E12" s="11"/>
      <c r="F12" s="11"/>
      <c r="G12" s="11"/>
      <c r="H12" s="11"/>
      <c r="I12" s="11"/>
      <c r="J12" s="11"/>
      <c r="K12" s="11"/>
      <c r="L12" s="11"/>
      <c r="M12" s="11"/>
      <c r="N12" s="11"/>
      <c r="O12" s="11"/>
      <c r="P12" s="11"/>
      <c r="Q12" s="11"/>
      <c r="R12" s="11"/>
      <c r="S12" s="11"/>
      <c r="T12" s="11"/>
      <c r="U12" s="11"/>
      <c r="V12" s="11"/>
      <c r="W12" s="11"/>
      <c r="X12" s="11"/>
      <c r="Y12" s="11"/>
      <c r="Z12" s="11"/>
    </row>
    <row r="13" spans="1:26" ht="15.75" x14ac:dyDescent="0.25">
      <c r="A13" s="11" t="s">
        <v>68</v>
      </c>
      <c r="B13" s="11"/>
      <c r="C13" s="11" t="s">
        <v>69</v>
      </c>
      <c r="D13" s="11"/>
      <c r="E13" s="11"/>
      <c r="F13" s="11"/>
      <c r="G13" s="11"/>
      <c r="H13" s="11"/>
      <c r="I13" s="11"/>
      <c r="J13" s="11"/>
      <c r="K13" s="11"/>
      <c r="L13" s="11"/>
      <c r="M13" s="11"/>
      <c r="N13" s="11"/>
      <c r="O13" s="11"/>
      <c r="P13" s="11"/>
      <c r="Q13" s="11"/>
      <c r="R13" s="11"/>
      <c r="S13" s="11"/>
      <c r="T13" s="11"/>
      <c r="U13" s="11"/>
      <c r="V13" s="11"/>
      <c r="W13" s="11"/>
      <c r="X13" s="11"/>
      <c r="Y13" s="11"/>
      <c r="Z13" s="11"/>
    </row>
    <row r="14" spans="1:26" ht="15.75" x14ac:dyDescent="0.25">
      <c r="A14" s="11" t="s">
        <v>70</v>
      </c>
      <c r="B14" s="11"/>
      <c r="C14" s="11" t="s">
        <v>71</v>
      </c>
      <c r="D14" s="11"/>
      <c r="E14" s="11"/>
      <c r="F14" s="11"/>
      <c r="G14" s="11"/>
      <c r="H14" s="11"/>
      <c r="I14" s="11"/>
      <c r="J14" s="11"/>
      <c r="K14" s="11"/>
      <c r="L14" s="11"/>
      <c r="M14" s="11"/>
      <c r="N14" s="11"/>
      <c r="O14" s="11"/>
      <c r="P14" s="11"/>
      <c r="Q14" s="11"/>
      <c r="R14" s="11"/>
      <c r="S14" s="11"/>
      <c r="T14" s="11"/>
      <c r="U14" s="11"/>
      <c r="V14" s="11"/>
      <c r="W14" s="11"/>
      <c r="X14" s="11"/>
      <c r="Y14" s="11"/>
      <c r="Z14" s="11"/>
    </row>
    <row r="15" spans="1:26" ht="15.75" x14ac:dyDescent="0.25">
      <c r="A15" s="11" t="s">
        <v>72</v>
      </c>
      <c r="B15" s="11"/>
      <c r="C15" s="11" t="s">
        <v>73</v>
      </c>
      <c r="D15" s="11"/>
      <c r="E15" s="11"/>
      <c r="F15" s="11"/>
      <c r="G15" s="11"/>
      <c r="H15" s="11"/>
      <c r="I15" s="11"/>
      <c r="J15" s="11"/>
      <c r="K15" s="11"/>
      <c r="L15" s="11"/>
      <c r="M15" s="11"/>
      <c r="N15" s="11"/>
      <c r="O15" s="11"/>
      <c r="P15" s="11"/>
      <c r="Q15" s="11"/>
      <c r="R15" s="11"/>
      <c r="S15" s="11"/>
      <c r="T15" s="11"/>
      <c r="U15" s="11"/>
      <c r="V15" s="11"/>
      <c r="W15" s="11"/>
      <c r="X15" s="11"/>
      <c r="Y15" s="11"/>
      <c r="Z15" s="11"/>
    </row>
    <row r="16" spans="1:26" ht="15.75" x14ac:dyDescent="0.25">
      <c r="A16" s="11" t="s">
        <v>74</v>
      </c>
      <c r="B16" s="11"/>
      <c r="C16" s="11" t="s">
        <v>75</v>
      </c>
      <c r="D16" s="11"/>
      <c r="E16" s="11"/>
      <c r="F16" s="11"/>
      <c r="G16" s="11"/>
      <c r="H16" s="11"/>
      <c r="I16" s="11"/>
      <c r="J16" s="11"/>
      <c r="K16" s="11"/>
      <c r="L16" s="11"/>
      <c r="M16" s="11"/>
      <c r="N16" s="11"/>
      <c r="O16" s="11"/>
      <c r="P16" s="11"/>
      <c r="Q16" s="11"/>
      <c r="R16" s="11"/>
      <c r="S16" s="11"/>
      <c r="T16" s="11"/>
      <c r="U16" s="11"/>
      <c r="V16" s="11"/>
      <c r="W16" s="11"/>
      <c r="X16" s="11"/>
      <c r="Y16" s="11"/>
      <c r="Z16" s="11"/>
    </row>
    <row r="17" spans="1:26" ht="15.75" x14ac:dyDescent="0.25">
      <c r="A17" s="11" t="s">
        <v>76</v>
      </c>
      <c r="B17" s="11"/>
      <c r="C17" s="11" t="s">
        <v>77</v>
      </c>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x14ac:dyDescent="0.25">
      <c r="A18" s="11" t="s">
        <v>78</v>
      </c>
      <c r="B18" s="11"/>
      <c r="C18" s="11" t="s">
        <v>79</v>
      </c>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x14ac:dyDescent="0.25">
      <c r="A19" s="11" t="s">
        <v>80</v>
      </c>
      <c r="B19" s="11"/>
      <c r="C19" s="11" t="s">
        <v>81</v>
      </c>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x14ac:dyDescent="0.25">
      <c r="A20" s="11" t="s">
        <v>82</v>
      </c>
      <c r="B20" s="11"/>
      <c r="C20" s="11" t="s">
        <v>83</v>
      </c>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25">
      <c r="A21" s="11" t="s">
        <v>84</v>
      </c>
      <c r="B21" s="11"/>
      <c r="C21" s="11" t="s">
        <v>85</v>
      </c>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25">
      <c r="A22" s="11" t="s">
        <v>86</v>
      </c>
      <c r="B22" s="11"/>
      <c r="C22" s="11" t="s">
        <v>87</v>
      </c>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25">
      <c r="A23" s="11" t="s">
        <v>88</v>
      </c>
      <c r="B23" s="11"/>
      <c r="C23" s="11" t="s">
        <v>89</v>
      </c>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25">
      <c r="A24" s="11" t="s">
        <v>90</v>
      </c>
      <c r="B24" s="11"/>
      <c r="C24" s="11" t="s">
        <v>91</v>
      </c>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25">
      <c r="A25" s="11" t="s">
        <v>92</v>
      </c>
      <c r="B25" s="11"/>
      <c r="C25" s="11" t="s">
        <v>93</v>
      </c>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25">
      <c r="A26" s="11" t="s">
        <v>94</v>
      </c>
      <c r="B26" s="11"/>
      <c r="C26" s="11" t="s">
        <v>95</v>
      </c>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25">
      <c r="A27" s="11" t="s">
        <v>96</v>
      </c>
      <c r="B27" s="11"/>
      <c r="C27" s="11" t="s">
        <v>97</v>
      </c>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25">
      <c r="A28" s="11" t="s">
        <v>98</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25">
      <c r="A29" s="11" t="s">
        <v>99</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25">
      <c r="A30" s="11" t="s">
        <v>100</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25">
      <c r="A31" s="11" t="s">
        <v>101</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OBRASP-06</cp:lastModifiedBy>
  <cp:lastPrinted>2025-10-01T02:44:34Z</cp:lastPrinted>
  <dcterms:created xsi:type="dcterms:W3CDTF">2023-03-14T18:09:27Z</dcterms:created>
  <dcterms:modified xsi:type="dcterms:W3CDTF">2025-10-01T02:44:52Z</dcterms:modified>
</cp:coreProperties>
</file>