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cros\OneDrive\Escritorio\PLANEACIÓN\REPORTES TRIMESTRALES\TECER TRIMESTRE\INFORME TRIMESTRAL\EXCEL\"/>
    </mc:Choice>
  </mc:AlternateContent>
  <xr:revisionPtr revIDLastSave="0" documentId="13_ncr:1_{71F79A7F-DB92-4A55-8728-56F57AFF26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Trimestral'!$B$1:$AB$30</definedName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20" i="1" l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17" i="1" l="1"/>
  <c r="AA12" i="1"/>
  <c r="AA19" i="1"/>
  <c r="AA15" i="1"/>
  <c r="AA20" i="1"/>
  <c r="AA18" i="1"/>
  <c r="AA16" i="1"/>
  <c r="AA14" i="1"/>
  <c r="AA13" i="1"/>
</calcChain>
</file>

<file path=xl/sharedStrings.xml><?xml version="1.0" encoding="utf-8"?>
<sst xmlns="http://schemas.openxmlformats.org/spreadsheetml/2006/main" count="211" uniqueCount="151">
  <si>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</si>
  <si>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</si>
  <si>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</si>
  <si>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</si>
  <si>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</si>
  <si>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</si>
  <si>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</si>
  <si>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</si>
  <si>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</si>
  <si>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</si>
  <si>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</si>
  <si>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</si>
  <si>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</si>
  <si>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</si>
  <si>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</si>
  <si>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</si>
  <si>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</si>
  <si>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</si>
  <si>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</si>
  <si>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</si>
  <si>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</si>
  <si>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</si>
  <si>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</si>
  <si>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</si>
  <si>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</si>
  <si>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</si>
  <si>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</si>
  <si>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</si>
  <si>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</si>
  <si>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</si>
  <si>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</si>
  <si>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</si>
  <si>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</si>
  <si>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</si>
  <si>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</si>
  <si>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</si>
  <si>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</si>
  <si>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</si>
  <si>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</si>
  <si>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</si>
  <si>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</si>
  <si>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</si>
  <si>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</si>
  <si>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</si>
  <si>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</si>
  <si>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</si>
  <si>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</si>
  <si>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</si>
  <si>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</si>
  <si>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</si>
  <si>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</si>
  <si>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</si>
  <si>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</si>
  <si>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</si>
  <si>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</si>
  <si>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</si>
  <si>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</si>
  <si>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</si>
  <si>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</si>
  <si>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</si>
  <si>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</si>
  <si>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</si>
  <si>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</si>
  <si>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</si>
  <si>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</si>
  <si>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</si>
  <si>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</si>
  <si>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</si>
  <si>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</si>
  <si>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</si>
  <si>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</si>
  <si>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</si>
  <si>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</si>
  <si>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</si>
  <si>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</si>
  <si>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</si>
  <si>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</si>
  <si>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</si>
  <si>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</si>
  <si>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</si>
  <si>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</si>
  <si>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</si>
  <si>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</si>
  <si>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</si>
  <si>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</si>
  <si>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</si>
  <si>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</si>
  <si>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</si>
  <si>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</si>
  <si>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</si>
  <si>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</si>
  <si>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</si>
  <si>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</si>
  <si>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</si>
  <si>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</si>
  <si>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</si>
  <si>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</si>
  <si>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</si>
  <si>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</si>
  <si>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</si>
  <si>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</si>
  <si>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</si>
  <si>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</si>
  <si>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1.3. Contribuir al otorgamiento de servicios de salud pública para los habitantes del municipio</t>
  </si>
  <si>
    <t>Fin</t>
  </si>
  <si>
    <t>Razón de médicos en instituciones públicas de salud en contacto con el paciente por cada cinco mil habitantes</t>
  </si>
  <si>
    <t>Mide la disponibilidad de médicos que atienden directamente a los pacientes en instituciones públicas de salud.</t>
  </si>
  <si>
    <t xml:space="preserve">Porcentaje  </t>
  </si>
  <si>
    <t>Estratégico</t>
  </si>
  <si>
    <t>Eficacia</t>
  </si>
  <si>
    <t>Anual</t>
  </si>
  <si>
    <t>Ascendente</t>
  </si>
  <si>
    <t>Propósito</t>
  </si>
  <si>
    <t>Población sin seguridad social con acceso gratuito a la asistencia social en el Estado de Oaxaca</t>
  </si>
  <si>
    <t>Refleja el nivel de cobertura de los programas públicos federales destinados a garantizar atención médica en el Estado y por ende en Oaxaca de Juárez</t>
  </si>
  <si>
    <t>(Número de personas sin seguridad social que reciben asistencia social gratuita/total de población sin seguridad social)*100</t>
  </si>
  <si>
    <t>Componente 1</t>
  </si>
  <si>
    <t>Porcentaje de estrategias para otorgar servicios de atención médica integrales implementadas del total previsto</t>
  </si>
  <si>
    <t>Mide el cumplimiento de los objetivos establecidos en el sector salud y determina la efectividad en la ejecución de políticas de atención médica impulsando la participación social y el desarrollo de entornos que favorezcan el equilibrio físico, mental y social</t>
  </si>
  <si>
    <t>Trimestral</t>
  </si>
  <si>
    <t>Actividad 1.1.</t>
  </si>
  <si>
    <t>Porcentaje de Brigadas Integrales Bienestar realizadas respecto al total programado</t>
  </si>
  <si>
    <t>Mide el avance y la ejecución efectiva de las brigadas como parte de los programas de atención y bienestar comunitario</t>
  </si>
  <si>
    <t>(Número de brigadas realizadas/total de brigadas programadas)*100</t>
  </si>
  <si>
    <t>Actividad 1.2.</t>
  </si>
  <si>
    <t>Porcentaje de estrategias realizadas en comparación con lo programado</t>
  </si>
  <si>
    <t>Evalua el avance en la ejecución de acciones destinadas a prevenir trastornos mentales, fomentar el autocuidado y fortalecer el acceso a recursos de apoyo psicológico</t>
  </si>
  <si>
    <t>(Número de estrategias de atención médica integrales implementadas/total de estrategias previstas)*100</t>
  </si>
  <si>
    <t>(Número de acciones de cuidado de la salud mental realizadas/total de estrategias previstas)*100</t>
  </si>
  <si>
    <t>Eficiencia</t>
  </si>
  <si>
    <t>Componente 2</t>
  </si>
  <si>
    <t>Porcentaje de estrategias implementadas para garantizar la higiene y seguridad sanitaria en sectores alimenticios y de servicios sexuales respecto al total planificado</t>
  </si>
  <si>
    <t>Mide el número de estrategias de supervisión y control sanitario, como la aplicación de pruebas de laboratorio y revisiones periódicas, con el fin de reducir riesgos sanitarios y mejorar la protección de la salud pública</t>
  </si>
  <si>
    <t>(Número de estrategias realizadas/total de estrategias programadas)*100</t>
  </si>
  <si>
    <t>(Número de médicos en instituciones públicas en el municipio de Oaxaca de Juárez/población total)*5000</t>
  </si>
  <si>
    <t>Actividad 2.1.</t>
  </si>
  <si>
    <t>Porcentaje de pruebas de laboratorio realizadas respecto al total programado</t>
  </si>
  <si>
    <t>Mide el número de acciones preventivas para reducir riesgos de transmisión de enfermedades y mejorar la seguridad sanitaria en estos sectores, a través de las pruebas de laboratorio</t>
  </si>
  <si>
    <t>(Número de pruebas de laboratorio realizadas/total de pruebas programadas)*100</t>
  </si>
  <si>
    <t>Actividad 2.2.</t>
  </si>
  <si>
    <t>Porcentaje de supervisiones realizadas respecto al total programado</t>
  </si>
  <si>
    <t>Mide el número de unidades económicas supervisadas para garantizar condiciones adecuadas de higiene y seguridad, reduciendo así riesgos sanitarios para la población</t>
  </si>
  <si>
    <t>(Número de unidades económicas supervisadas/total de unidades económicas programadas para supervisión)*100</t>
  </si>
  <si>
    <t>Actividad 2.3.</t>
  </si>
  <si>
    <t>Porcentaje de personas supervisadas en actividades de comercio sexual respecto al total programado</t>
  </si>
  <si>
    <t>Mide el número de acciones de inspección y control sanitario para garantizar condiciones seguras e higiénicas en este sector, reduciendo riesgos de salud pública</t>
  </si>
  <si>
    <t>(Número de personas supervisadas en actividades de comercio sexual/total de personas programadas para supervisión)*100</t>
  </si>
  <si>
    <t>Autorizó</t>
  </si>
  <si>
    <t>Deyanira Altamirano Gómez</t>
  </si>
  <si>
    <t>Secretaria de Bienestar y Tequios Vecinales</t>
  </si>
  <si>
    <t>INFORME REALIZADO POR LA SECRETARÍA DE BIENESTAR Y TEQUIOS VECINALES DEL TERCER TRIMESTRE: JULIO A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</si>
</sst>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Tahoma"/>
      <family val="2"/>
    </font>
    <font>
      <sz val="8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0" fontId="9" fillId="2" borderId="9" xfId="0" applyFont="1" applyFill="1" applyBorder="1"/>
    <xf numFmtId="0" fontId="9" fillId="2" borderId="22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2" xfId="0" quotePrefix="1" applyFont="1" applyFill="1" applyBorder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 vertical="center" wrapText="1"/>
    </xf>
    <xf numFmtId="3" fontId="6" fillId="14" borderId="22" xfId="0" applyNumberFormat="1" applyFont="1" applyFill="1" applyBorder="1" applyAlignment="1">
      <alignment horizontal="center" vertical="center" wrapText="1"/>
    </xf>
    <xf numFmtId="1" fontId="6" fillId="4" borderId="22" xfId="0" applyNumberFormat="1" applyFont="1" applyFill="1" applyBorder="1" applyAlignment="1">
      <alignment horizontal="center" vertical="center" wrapText="1"/>
    </xf>
    <xf numFmtId="1" fontId="6" fillId="14" borderId="22" xfId="0" applyNumberFormat="1" applyFont="1" applyFill="1" applyBorder="1" applyAlignment="1">
      <alignment horizontal="center" vertical="center" wrapText="1"/>
    </xf>
    <xf numFmtId="1" fontId="6" fillId="15" borderId="22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wrapText="1"/>
    </xf>
    <xf numFmtId="0" fontId="1" fillId="2" borderId="22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0" fillId="0" borderId="9" xfId="0" applyBorder="1"/>
    <xf numFmtId="0" fontId="10" fillId="0" borderId="21" xfId="0" applyFont="1" applyBorder="1" applyAlignment="1">
      <alignment horizontal="center"/>
    </xf>
    <xf numFmtId="0" fontId="3" fillId="0" borderId="21" xfId="0" applyFont="1" applyBorder="1"/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/>
    <xf numFmtId="0" fontId="8" fillId="10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0" fontId="3" fillId="0" borderId="9" xfId="0" applyFont="1" applyBorder="1"/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7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0"/>
  <sheetViews>
    <sheetView tabSelected="1" showWhiteSpace="0" topLeftCell="I20" zoomScale="96" zoomScaleNormal="55" zoomScaleSheetLayoutView="55" zoomScalePageLayoutView="57" workbookViewId="0">
      <selection activeCell="AB20" sqref="AB20"/>
    </sheetView>
  </sheetViews>
  <sheetFormatPr baseColWidth="10" defaultColWidth="14.42578125" defaultRowHeight="15" customHeight="1" x14ac:dyDescent="0.25"/>
  <cols>
    <col min="1" max="1" width="0.85546875" customWidth="1"/>
    <col min="2" max="2" width="14.28515625" customWidth="1"/>
    <col min="3" max="5" width="20.7109375" customWidth="1"/>
    <col min="6" max="6" width="11.5703125" customWidth="1"/>
    <col min="7" max="8" width="10.7109375" customWidth="1"/>
    <col min="9" max="9" width="12.42578125" customWidth="1"/>
    <col min="10" max="10" width="12.710937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28.7109375" customWidth="1"/>
    <col min="29" max="29" width="1.140625" customWidth="1"/>
  </cols>
  <sheetData>
    <row r="1" spans="1:29" ht="15" customHeight="1" x14ac:dyDescent="0.25">
      <c r="A1" s="1"/>
      <c r="B1" s="60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2"/>
      <c r="AC1" s="2"/>
    </row>
    <row r="2" spans="1:29" ht="18" customHeight="1" x14ac:dyDescent="0.25">
      <c r="A2" s="1"/>
      <c r="B2" s="6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64"/>
      <c r="AC2" s="2"/>
    </row>
    <row r="3" spans="1:29" ht="12.75" customHeight="1" x14ac:dyDescent="0.25">
      <c r="A3" s="1"/>
      <c r="B3" s="6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64"/>
      <c r="AC3" s="2"/>
    </row>
    <row r="4" spans="1:29" ht="12.75" customHeight="1" x14ac:dyDescent="0.25">
      <c r="A4" s="1"/>
      <c r="B4" s="65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46"/>
      <c r="AC4" s="2"/>
    </row>
    <row r="5" spans="1:29" ht="18" customHeight="1" x14ac:dyDescent="0.25">
      <c r="A5" s="3"/>
      <c r="B5" s="67" t="s">
        <v>1</v>
      </c>
      <c r="C5" s="68"/>
      <c r="D5" s="58" t="s">
        <v>52</v>
      </c>
      <c r="E5" s="31"/>
      <c r="F5" s="31"/>
      <c r="G5" s="31"/>
      <c r="H5" s="31"/>
      <c r="I5" s="31"/>
      <c r="J5" s="32"/>
      <c r="K5" s="4" t="s">
        <v>2</v>
      </c>
      <c r="L5" s="3"/>
      <c r="M5" s="69" t="s">
        <v>3</v>
      </c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2"/>
      <c r="AC5" s="5"/>
    </row>
    <row r="6" spans="1:29" ht="18" customHeight="1" x14ac:dyDescent="0.25">
      <c r="A6" s="3"/>
      <c r="B6" s="54" t="s">
        <v>4</v>
      </c>
      <c r="C6" s="55"/>
      <c r="D6" s="58" t="s">
        <v>76</v>
      </c>
      <c r="E6" s="31"/>
      <c r="F6" s="31"/>
      <c r="G6" s="31"/>
      <c r="H6" s="31"/>
      <c r="I6" s="31"/>
      <c r="J6" s="32"/>
      <c r="K6" s="4" t="s">
        <v>2</v>
      </c>
      <c r="L6" s="3"/>
      <c r="M6" s="59" t="s">
        <v>5</v>
      </c>
      <c r="N6" s="32"/>
      <c r="O6" s="53" t="s">
        <v>34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2"/>
      <c r="AC6" s="5" t="s">
        <v>2</v>
      </c>
    </row>
    <row r="7" spans="1:29" ht="18" customHeight="1" x14ac:dyDescent="0.25">
      <c r="A7" s="3"/>
      <c r="B7" s="56" t="s">
        <v>6</v>
      </c>
      <c r="C7" s="57"/>
      <c r="D7" s="58" t="s">
        <v>41</v>
      </c>
      <c r="E7" s="31"/>
      <c r="F7" s="31"/>
      <c r="G7" s="31"/>
      <c r="H7" s="31"/>
      <c r="I7" s="31"/>
      <c r="J7" s="32"/>
      <c r="K7" s="4" t="s">
        <v>2</v>
      </c>
      <c r="L7" s="3"/>
      <c r="M7" s="59" t="s">
        <v>7</v>
      </c>
      <c r="N7" s="32"/>
      <c r="O7" s="53" t="s">
        <v>103</v>
      </c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2"/>
      <c r="AC7" s="5"/>
    </row>
    <row r="8" spans="1:29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25">
      <c r="A9" s="3"/>
      <c r="B9" s="47" t="s">
        <v>8</v>
      </c>
      <c r="C9" s="31"/>
      <c r="D9" s="31"/>
      <c r="E9" s="31"/>
      <c r="F9" s="31"/>
      <c r="G9" s="31"/>
      <c r="H9" s="31"/>
      <c r="I9" s="31"/>
      <c r="J9" s="31"/>
      <c r="K9" s="31"/>
      <c r="L9" s="32"/>
      <c r="M9" s="48" t="s">
        <v>9</v>
      </c>
      <c r="N9" s="31"/>
      <c r="O9" s="31"/>
      <c r="P9" s="31"/>
      <c r="Q9" s="32"/>
      <c r="R9" s="49" t="s">
        <v>10</v>
      </c>
      <c r="S9" s="31"/>
      <c r="T9" s="31"/>
      <c r="U9" s="31"/>
      <c r="V9" s="32"/>
      <c r="W9" s="30" t="s">
        <v>11</v>
      </c>
      <c r="X9" s="31"/>
      <c r="Y9" s="31"/>
      <c r="Z9" s="31"/>
      <c r="AA9" s="32"/>
      <c r="AB9" s="33" t="s">
        <v>12</v>
      </c>
      <c r="AC9" s="5"/>
    </row>
    <row r="10" spans="1:29" ht="13.5" customHeight="1" x14ac:dyDescent="0.25">
      <c r="A10" s="6"/>
      <c r="B10" s="44" t="s">
        <v>13</v>
      </c>
      <c r="C10" s="45" t="s">
        <v>14</v>
      </c>
      <c r="D10" s="45" t="s">
        <v>15</v>
      </c>
      <c r="E10" s="45" t="s">
        <v>16</v>
      </c>
      <c r="F10" s="44" t="s">
        <v>17</v>
      </c>
      <c r="G10" s="45" t="s">
        <v>18</v>
      </c>
      <c r="H10" s="45" t="s">
        <v>19</v>
      </c>
      <c r="I10" s="44" t="s">
        <v>20</v>
      </c>
      <c r="J10" s="44" t="s">
        <v>21</v>
      </c>
      <c r="K10" s="52" t="s">
        <v>22</v>
      </c>
      <c r="L10" s="32"/>
      <c r="M10" s="50" t="s">
        <v>23</v>
      </c>
      <c r="N10" s="50" t="s">
        <v>24</v>
      </c>
      <c r="O10" s="50" t="s">
        <v>25</v>
      </c>
      <c r="P10" s="50" t="s">
        <v>26</v>
      </c>
      <c r="Q10" s="50" t="s">
        <v>27</v>
      </c>
      <c r="R10" s="51" t="s">
        <v>23</v>
      </c>
      <c r="S10" s="51" t="s">
        <v>24</v>
      </c>
      <c r="T10" s="51" t="s">
        <v>25</v>
      </c>
      <c r="U10" s="51" t="s">
        <v>26</v>
      </c>
      <c r="V10" s="51" t="s">
        <v>27</v>
      </c>
      <c r="W10" s="35" t="s">
        <v>23</v>
      </c>
      <c r="X10" s="35" t="s">
        <v>24</v>
      </c>
      <c r="Y10" s="35" t="s">
        <v>25</v>
      </c>
      <c r="Z10" s="35" t="s">
        <v>26</v>
      </c>
      <c r="AA10" s="36" t="s">
        <v>28</v>
      </c>
      <c r="AB10" s="34"/>
      <c r="AC10" s="7"/>
    </row>
    <row r="11" spans="1:29" ht="28.15" customHeight="1" x14ac:dyDescent="0.25">
      <c r="A11" s="19"/>
      <c r="B11" s="34"/>
      <c r="C11" s="34"/>
      <c r="D11" s="34"/>
      <c r="E11" s="34"/>
      <c r="F11" s="34"/>
      <c r="G11" s="34"/>
      <c r="H11" s="34"/>
      <c r="I11" s="34"/>
      <c r="J11" s="34"/>
      <c r="K11" s="18" t="s">
        <v>29</v>
      </c>
      <c r="L11" s="18" t="s">
        <v>30</v>
      </c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7"/>
    </row>
    <row r="12" spans="1:29" s="14" customFormat="1" ht="120" x14ac:dyDescent="0.25">
      <c r="A12" s="20"/>
      <c r="B12" s="21" t="s">
        <v>104</v>
      </c>
      <c r="C12" s="22" t="s">
        <v>105</v>
      </c>
      <c r="D12" s="22" t="s">
        <v>106</v>
      </c>
      <c r="E12" s="22" t="s">
        <v>134</v>
      </c>
      <c r="F12" s="21" t="s">
        <v>107</v>
      </c>
      <c r="G12" s="21" t="s">
        <v>108</v>
      </c>
      <c r="H12" s="21" t="s">
        <v>109</v>
      </c>
      <c r="I12" s="21" t="s">
        <v>110</v>
      </c>
      <c r="J12" s="21" t="s">
        <v>111</v>
      </c>
      <c r="K12" s="21">
        <v>0</v>
      </c>
      <c r="L12" s="21">
        <v>2024</v>
      </c>
      <c r="M12" s="23">
        <v>0</v>
      </c>
      <c r="N12" s="23">
        <v>0</v>
      </c>
      <c r="O12" s="23">
        <v>0</v>
      </c>
      <c r="P12" s="23">
        <v>100</v>
      </c>
      <c r="Q12" s="24">
        <f t="shared" ref="Q12:Q20" si="0">SUM(M12:P12)</f>
        <v>100</v>
      </c>
      <c r="R12" s="25">
        <v>0</v>
      </c>
      <c r="S12" s="25">
        <v>0</v>
      </c>
      <c r="T12" s="25">
        <v>0</v>
      </c>
      <c r="U12" s="25"/>
      <c r="V12" s="26">
        <f t="shared" ref="V12:V20" si="1">SUM(R12:U12)</f>
        <v>0</v>
      </c>
      <c r="W12" s="27">
        <f t="shared" ref="W12:Z12" si="2">M12-R12</f>
        <v>0</v>
      </c>
      <c r="X12" s="27">
        <f t="shared" si="2"/>
        <v>0</v>
      </c>
      <c r="Y12" s="27">
        <f t="shared" si="2"/>
        <v>0</v>
      </c>
      <c r="Z12" s="27">
        <f t="shared" si="2"/>
        <v>100</v>
      </c>
      <c r="AA12" s="27">
        <f t="shared" ref="AA12:AA20" si="3">SUM(W12:Z12)</f>
        <v>100</v>
      </c>
      <c r="AB12" s="21"/>
      <c r="AC12" s="13"/>
    </row>
    <row r="13" spans="1:29" s="14" customFormat="1" ht="150" x14ac:dyDescent="0.25">
      <c r="A13" s="28"/>
      <c r="B13" s="21" t="s">
        <v>112</v>
      </c>
      <c r="C13" s="22" t="s">
        <v>113</v>
      </c>
      <c r="D13" s="22" t="s">
        <v>114</v>
      </c>
      <c r="E13" s="22" t="s">
        <v>115</v>
      </c>
      <c r="F13" s="22" t="s">
        <v>107</v>
      </c>
      <c r="G13" s="22" t="s">
        <v>108</v>
      </c>
      <c r="H13" s="21" t="s">
        <v>109</v>
      </c>
      <c r="I13" s="21" t="s">
        <v>110</v>
      </c>
      <c r="J13" s="22" t="s">
        <v>111</v>
      </c>
      <c r="K13" s="21">
        <v>0</v>
      </c>
      <c r="L13" s="21">
        <v>2024</v>
      </c>
      <c r="M13" s="23">
        <v>0</v>
      </c>
      <c r="N13" s="23">
        <v>0</v>
      </c>
      <c r="O13" s="23">
        <v>0</v>
      </c>
      <c r="P13" s="23">
        <v>100</v>
      </c>
      <c r="Q13" s="24">
        <f t="shared" si="0"/>
        <v>100</v>
      </c>
      <c r="R13" s="25">
        <v>0</v>
      </c>
      <c r="S13" s="25">
        <v>0</v>
      </c>
      <c r="T13" s="25">
        <v>0</v>
      </c>
      <c r="U13" s="25"/>
      <c r="V13" s="26">
        <f t="shared" si="1"/>
        <v>0</v>
      </c>
      <c r="W13" s="27">
        <f t="shared" ref="W13:Z13" si="4">M13-R13</f>
        <v>0</v>
      </c>
      <c r="X13" s="27">
        <f t="shared" si="4"/>
        <v>0</v>
      </c>
      <c r="Y13" s="27">
        <f t="shared" si="4"/>
        <v>0</v>
      </c>
      <c r="Z13" s="27">
        <f t="shared" si="4"/>
        <v>100</v>
      </c>
      <c r="AA13" s="27">
        <f t="shared" si="3"/>
        <v>100</v>
      </c>
      <c r="AB13" s="21"/>
      <c r="AC13" s="15"/>
    </row>
    <row r="14" spans="1:29" s="17" customFormat="1" ht="270" x14ac:dyDescent="0.25">
      <c r="A14" s="29"/>
      <c r="B14" s="21" t="s">
        <v>116</v>
      </c>
      <c r="C14" s="21" t="s">
        <v>117</v>
      </c>
      <c r="D14" s="21" t="s">
        <v>118</v>
      </c>
      <c r="E14" s="21" t="s">
        <v>127</v>
      </c>
      <c r="F14" s="21" t="s">
        <v>107</v>
      </c>
      <c r="G14" s="21" t="s">
        <v>108</v>
      </c>
      <c r="H14" s="21" t="s">
        <v>109</v>
      </c>
      <c r="I14" s="21" t="s">
        <v>119</v>
      </c>
      <c r="J14" s="21" t="s">
        <v>111</v>
      </c>
      <c r="K14" s="21">
        <v>100</v>
      </c>
      <c r="L14" s="21">
        <v>2024</v>
      </c>
      <c r="M14" s="23">
        <v>25</v>
      </c>
      <c r="N14" s="23">
        <v>25</v>
      </c>
      <c r="O14" s="23">
        <v>25</v>
      </c>
      <c r="P14" s="23">
        <v>25</v>
      </c>
      <c r="Q14" s="24">
        <f t="shared" si="0"/>
        <v>100</v>
      </c>
      <c r="R14" s="25">
        <v>25</v>
      </c>
      <c r="S14" s="25">
        <v>25.5</v>
      </c>
      <c r="T14" s="25">
        <v>25</v>
      </c>
      <c r="U14" s="25"/>
      <c r="V14" s="26">
        <f t="shared" si="1"/>
        <v>75.5</v>
      </c>
      <c r="W14" s="27">
        <f t="shared" ref="W14:Z14" si="5">M14-R14</f>
        <v>0</v>
      </c>
      <c r="X14" s="27">
        <f t="shared" si="5"/>
        <v>-0.5</v>
      </c>
      <c r="Y14" s="27">
        <f t="shared" si="5"/>
        <v>0</v>
      </c>
      <c r="Z14" s="27">
        <f t="shared" si="5"/>
        <v>25</v>
      </c>
      <c r="AA14" s="27">
        <f t="shared" si="3"/>
        <v>24.5</v>
      </c>
      <c r="AB14" s="21" t="s">
        <v>150</v>
      </c>
      <c r="AC14" s="16"/>
    </row>
    <row r="15" spans="1:29" s="17" customFormat="1" ht="120" x14ac:dyDescent="0.25">
      <c r="A15" s="29"/>
      <c r="B15" s="21" t="s">
        <v>120</v>
      </c>
      <c r="C15" s="21" t="s">
        <v>121</v>
      </c>
      <c r="D15" s="21" t="s">
        <v>122</v>
      </c>
      <c r="E15" s="22" t="s">
        <v>123</v>
      </c>
      <c r="F15" s="21" t="s">
        <v>107</v>
      </c>
      <c r="G15" s="21" t="s">
        <v>108</v>
      </c>
      <c r="H15" s="21" t="s">
        <v>109</v>
      </c>
      <c r="I15" s="21" t="s">
        <v>119</v>
      </c>
      <c r="J15" s="21" t="s">
        <v>111</v>
      </c>
      <c r="K15" s="21">
        <v>100</v>
      </c>
      <c r="L15" s="21">
        <v>2024</v>
      </c>
      <c r="M15" s="23">
        <v>25</v>
      </c>
      <c r="N15" s="23">
        <v>25</v>
      </c>
      <c r="O15" s="23">
        <v>25</v>
      </c>
      <c r="P15" s="23">
        <v>25</v>
      </c>
      <c r="Q15" s="24">
        <f t="shared" si="0"/>
        <v>100</v>
      </c>
      <c r="R15" s="25">
        <v>25</v>
      </c>
      <c r="S15" s="25">
        <v>26</v>
      </c>
      <c r="T15" s="25">
        <v>25</v>
      </c>
      <c r="U15" s="25"/>
      <c r="V15" s="26">
        <f t="shared" si="1"/>
        <v>76</v>
      </c>
      <c r="W15" s="27">
        <f t="shared" ref="W15:Z15" si="6">M15-R15</f>
        <v>0</v>
      </c>
      <c r="X15" s="27">
        <f t="shared" si="6"/>
        <v>-1</v>
      </c>
      <c r="Y15" s="27">
        <f t="shared" si="6"/>
        <v>0</v>
      </c>
      <c r="Z15" s="27">
        <f t="shared" si="6"/>
        <v>25</v>
      </c>
      <c r="AA15" s="27">
        <f t="shared" si="3"/>
        <v>24</v>
      </c>
      <c r="AB15" s="21" t="s">
        <v>150</v>
      </c>
      <c r="AC15" s="16"/>
    </row>
    <row r="16" spans="1:29" s="17" customFormat="1" ht="165" x14ac:dyDescent="0.25">
      <c r="A16" s="29"/>
      <c r="B16" s="21" t="s">
        <v>124</v>
      </c>
      <c r="C16" s="21" t="s">
        <v>125</v>
      </c>
      <c r="D16" s="21" t="s">
        <v>126</v>
      </c>
      <c r="E16" s="21" t="s">
        <v>128</v>
      </c>
      <c r="F16" s="21" t="s">
        <v>107</v>
      </c>
      <c r="G16" s="21" t="s">
        <v>108</v>
      </c>
      <c r="H16" s="21" t="s">
        <v>129</v>
      </c>
      <c r="I16" s="21" t="s">
        <v>119</v>
      </c>
      <c r="J16" s="21" t="s">
        <v>111</v>
      </c>
      <c r="K16" s="21">
        <v>100</v>
      </c>
      <c r="L16" s="21">
        <v>2024</v>
      </c>
      <c r="M16" s="23">
        <v>25</v>
      </c>
      <c r="N16" s="23">
        <v>25</v>
      </c>
      <c r="O16" s="23">
        <v>25</v>
      </c>
      <c r="P16" s="23">
        <v>25</v>
      </c>
      <c r="Q16" s="24">
        <f t="shared" si="0"/>
        <v>100</v>
      </c>
      <c r="R16" s="25">
        <v>25</v>
      </c>
      <c r="S16" s="25">
        <v>25</v>
      </c>
      <c r="T16" s="25">
        <v>25</v>
      </c>
      <c r="U16" s="25"/>
      <c r="V16" s="26">
        <f t="shared" si="1"/>
        <v>75</v>
      </c>
      <c r="W16" s="27">
        <f t="shared" ref="W16:Z16" si="7">M16-R16</f>
        <v>0</v>
      </c>
      <c r="X16" s="27">
        <f t="shared" si="7"/>
        <v>0</v>
      </c>
      <c r="Y16" s="27">
        <f t="shared" si="7"/>
        <v>0</v>
      </c>
      <c r="Z16" s="27">
        <f t="shared" si="7"/>
        <v>25</v>
      </c>
      <c r="AA16" s="27">
        <f t="shared" si="3"/>
        <v>25</v>
      </c>
      <c r="AB16" s="21" t="s">
        <v>150</v>
      </c>
      <c r="AC16" s="16"/>
    </row>
    <row r="17" spans="1:29" s="17" customFormat="1" ht="210" x14ac:dyDescent="0.25">
      <c r="A17" s="29"/>
      <c r="B17" s="21" t="s">
        <v>130</v>
      </c>
      <c r="C17" s="21" t="s">
        <v>131</v>
      </c>
      <c r="D17" s="21" t="s">
        <v>132</v>
      </c>
      <c r="E17" s="21" t="s">
        <v>133</v>
      </c>
      <c r="F17" s="21" t="s">
        <v>107</v>
      </c>
      <c r="G17" s="21" t="s">
        <v>108</v>
      </c>
      <c r="H17" s="21" t="s">
        <v>129</v>
      </c>
      <c r="I17" s="21" t="s">
        <v>119</v>
      </c>
      <c r="J17" s="21" t="s">
        <v>111</v>
      </c>
      <c r="K17" s="21">
        <v>0</v>
      </c>
      <c r="L17" s="21">
        <v>2024</v>
      </c>
      <c r="M17" s="23">
        <v>25</v>
      </c>
      <c r="N17" s="23">
        <v>25</v>
      </c>
      <c r="O17" s="23">
        <v>25</v>
      </c>
      <c r="P17" s="23">
        <v>25</v>
      </c>
      <c r="Q17" s="24">
        <f t="shared" si="0"/>
        <v>100</v>
      </c>
      <c r="R17" s="25">
        <v>25</v>
      </c>
      <c r="S17" s="25">
        <v>25</v>
      </c>
      <c r="T17" s="25">
        <v>25</v>
      </c>
      <c r="U17" s="25"/>
      <c r="V17" s="26">
        <f t="shared" si="1"/>
        <v>75</v>
      </c>
      <c r="W17" s="27">
        <f t="shared" ref="W17:Z17" si="8">M17-R17</f>
        <v>0</v>
      </c>
      <c r="X17" s="27">
        <f t="shared" si="8"/>
        <v>0</v>
      </c>
      <c r="Y17" s="27">
        <f t="shared" si="8"/>
        <v>0</v>
      </c>
      <c r="Z17" s="27">
        <f t="shared" si="8"/>
        <v>25</v>
      </c>
      <c r="AA17" s="27">
        <f t="shared" si="3"/>
        <v>25</v>
      </c>
      <c r="AB17" s="21" t="s">
        <v>150</v>
      </c>
      <c r="AC17" s="16"/>
    </row>
    <row r="18" spans="1:29" s="17" customFormat="1" ht="180" x14ac:dyDescent="0.25">
      <c r="A18" s="29"/>
      <c r="B18" s="21" t="s">
        <v>135</v>
      </c>
      <c r="C18" s="21" t="s">
        <v>136</v>
      </c>
      <c r="D18" s="21" t="s">
        <v>137</v>
      </c>
      <c r="E18" s="21" t="s">
        <v>138</v>
      </c>
      <c r="F18" s="21" t="s">
        <v>107</v>
      </c>
      <c r="G18" s="21" t="s">
        <v>108</v>
      </c>
      <c r="H18" s="21" t="s">
        <v>129</v>
      </c>
      <c r="I18" s="21" t="s">
        <v>119</v>
      </c>
      <c r="J18" s="21" t="s">
        <v>111</v>
      </c>
      <c r="K18" s="21">
        <v>0</v>
      </c>
      <c r="L18" s="21">
        <v>2024</v>
      </c>
      <c r="M18" s="23">
        <v>25</v>
      </c>
      <c r="N18" s="23">
        <v>25</v>
      </c>
      <c r="O18" s="23">
        <v>25</v>
      </c>
      <c r="P18" s="23">
        <v>25</v>
      </c>
      <c r="Q18" s="24">
        <f t="shared" si="0"/>
        <v>100</v>
      </c>
      <c r="R18" s="25">
        <v>25</v>
      </c>
      <c r="S18" s="25">
        <v>25</v>
      </c>
      <c r="T18" s="25">
        <v>25</v>
      </c>
      <c r="U18" s="25"/>
      <c r="V18" s="26">
        <f t="shared" si="1"/>
        <v>75</v>
      </c>
      <c r="W18" s="27">
        <f t="shared" ref="W18:Z18" si="9">M18-R18</f>
        <v>0</v>
      </c>
      <c r="X18" s="27">
        <f t="shared" si="9"/>
        <v>0</v>
      </c>
      <c r="Y18" s="27">
        <f t="shared" si="9"/>
        <v>0</v>
      </c>
      <c r="Z18" s="27">
        <f t="shared" si="9"/>
        <v>25</v>
      </c>
      <c r="AA18" s="27">
        <f t="shared" si="3"/>
        <v>25</v>
      </c>
      <c r="AB18" s="21" t="s">
        <v>150</v>
      </c>
      <c r="AC18" s="16"/>
    </row>
    <row r="19" spans="1:29" s="17" customFormat="1" ht="180" x14ac:dyDescent="0.25">
      <c r="A19" s="29"/>
      <c r="B19" s="21" t="s">
        <v>139</v>
      </c>
      <c r="C19" s="21" t="s">
        <v>140</v>
      </c>
      <c r="D19" s="21" t="s">
        <v>141</v>
      </c>
      <c r="E19" s="21" t="s">
        <v>142</v>
      </c>
      <c r="F19" s="21" t="s">
        <v>107</v>
      </c>
      <c r="G19" s="21" t="s">
        <v>108</v>
      </c>
      <c r="H19" s="21" t="s">
        <v>109</v>
      </c>
      <c r="I19" s="21" t="s">
        <v>119</v>
      </c>
      <c r="J19" s="21" t="s">
        <v>111</v>
      </c>
      <c r="K19" s="21">
        <v>0</v>
      </c>
      <c r="L19" s="21">
        <v>2024</v>
      </c>
      <c r="M19" s="23">
        <v>25</v>
      </c>
      <c r="N19" s="23">
        <v>25</v>
      </c>
      <c r="O19" s="23">
        <v>25</v>
      </c>
      <c r="P19" s="23">
        <v>25</v>
      </c>
      <c r="Q19" s="24">
        <f t="shared" si="0"/>
        <v>100</v>
      </c>
      <c r="R19" s="25">
        <v>25</v>
      </c>
      <c r="S19" s="25">
        <v>25</v>
      </c>
      <c r="T19" s="25">
        <v>25</v>
      </c>
      <c r="U19" s="25"/>
      <c r="V19" s="26">
        <f t="shared" si="1"/>
        <v>75</v>
      </c>
      <c r="W19" s="27">
        <f t="shared" ref="W19:Z19" si="10">M19-R19</f>
        <v>0</v>
      </c>
      <c r="X19" s="27">
        <f t="shared" si="10"/>
        <v>0</v>
      </c>
      <c r="Y19" s="27">
        <f t="shared" si="10"/>
        <v>0</v>
      </c>
      <c r="Z19" s="27">
        <f t="shared" si="10"/>
        <v>25</v>
      </c>
      <c r="AA19" s="27">
        <f t="shared" si="3"/>
        <v>25</v>
      </c>
      <c r="AB19" s="21" t="s">
        <v>150</v>
      </c>
      <c r="AC19" s="16"/>
    </row>
    <row r="20" spans="1:29" s="17" customFormat="1" ht="165" x14ac:dyDescent="0.25">
      <c r="A20" s="29"/>
      <c r="B20" s="21" t="s">
        <v>143</v>
      </c>
      <c r="C20" s="21" t="s">
        <v>144</v>
      </c>
      <c r="D20" s="21" t="s">
        <v>145</v>
      </c>
      <c r="E20" s="21" t="s">
        <v>146</v>
      </c>
      <c r="F20" s="21" t="s">
        <v>107</v>
      </c>
      <c r="G20" s="21" t="s">
        <v>108</v>
      </c>
      <c r="H20" s="21" t="s">
        <v>129</v>
      </c>
      <c r="I20" s="21" t="s">
        <v>119</v>
      </c>
      <c r="J20" s="21" t="s">
        <v>111</v>
      </c>
      <c r="K20" s="21">
        <v>0</v>
      </c>
      <c r="L20" s="21">
        <v>2024</v>
      </c>
      <c r="M20" s="23">
        <v>25</v>
      </c>
      <c r="N20" s="23">
        <v>25</v>
      </c>
      <c r="O20" s="23">
        <v>25</v>
      </c>
      <c r="P20" s="23">
        <v>25</v>
      </c>
      <c r="Q20" s="24">
        <f t="shared" si="0"/>
        <v>100</v>
      </c>
      <c r="R20" s="25">
        <v>25</v>
      </c>
      <c r="S20" s="25">
        <v>25</v>
      </c>
      <c r="T20" s="25">
        <v>25</v>
      </c>
      <c r="U20" s="25"/>
      <c r="V20" s="26">
        <f t="shared" si="1"/>
        <v>75</v>
      </c>
      <c r="W20" s="27">
        <f t="shared" ref="W20:Z20" si="11">M20-R20</f>
        <v>0</v>
      </c>
      <c r="X20" s="27">
        <f t="shared" si="11"/>
        <v>0</v>
      </c>
      <c r="Y20" s="27">
        <f t="shared" si="11"/>
        <v>0</v>
      </c>
      <c r="Z20" s="27">
        <f t="shared" si="11"/>
        <v>25</v>
      </c>
      <c r="AA20" s="27">
        <f t="shared" si="3"/>
        <v>25</v>
      </c>
      <c r="AB20" s="21" t="s">
        <v>150</v>
      </c>
      <c r="AC20" s="16"/>
    </row>
    <row r="21" spans="1:29" ht="12.75" customHeight="1" x14ac:dyDescent="0.25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2.75" customHeight="1" x14ac:dyDescent="0.2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2.75" customHeight="1" x14ac:dyDescent="0.25">
      <c r="A23" s="8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9"/>
    </row>
    <row r="24" spans="1:29" ht="12.75" customHeight="1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2.75" customHeight="1" x14ac:dyDescent="0.25">
      <c r="A25" s="1"/>
      <c r="B25" s="2"/>
      <c r="C25" s="41"/>
      <c r="D25" s="38"/>
      <c r="E25" s="38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41" t="s">
        <v>147</v>
      </c>
      <c r="W25" s="38"/>
      <c r="X25" s="38"/>
      <c r="Y25" s="38"/>
      <c r="Z25" s="38"/>
      <c r="AA25" s="38"/>
      <c r="AB25" s="2"/>
      <c r="AC25" s="2"/>
    </row>
    <row r="26" spans="1:29" ht="12.75" customHeight="1" x14ac:dyDescent="0.25">
      <c r="A26" s="1"/>
      <c r="B26" s="2"/>
      <c r="C26" s="37"/>
      <c r="D26" s="38"/>
      <c r="E26" s="38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7"/>
      <c r="W26" s="38"/>
      <c r="X26" s="38"/>
      <c r="Y26" s="38"/>
      <c r="Z26" s="38"/>
      <c r="AA26" s="38"/>
      <c r="AB26" s="2"/>
      <c r="AC26" s="2"/>
    </row>
    <row r="27" spans="1:29" ht="12.75" customHeight="1" x14ac:dyDescent="0.25">
      <c r="A27" s="1"/>
      <c r="B27" s="2"/>
      <c r="C27" s="37"/>
      <c r="D27" s="38"/>
      <c r="E27" s="38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37"/>
      <c r="W27" s="38"/>
      <c r="X27" s="38"/>
      <c r="Y27" s="38"/>
      <c r="Z27" s="38"/>
      <c r="AA27" s="38"/>
      <c r="AB27" s="2"/>
      <c r="AC27" s="2"/>
    </row>
    <row r="28" spans="1:29" ht="12.75" customHeight="1" x14ac:dyDescent="0.25">
      <c r="A28" s="1"/>
      <c r="B28" s="2"/>
      <c r="C28" s="37"/>
      <c r="D28" s="46"/>
      <c r="E28" s="46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9"/>
      <c r="W28" s="40"/>
      <c r="X28" s="40"/>
      <c r="Y28" s="40"/>
      <c r="Z28" s="40"/>
      <c r="AA28" s="40"/>
      <c r="AB28" s="2"/>
      <c r="AC28" s="2"/>
    </row>
    <row r="29" spans="1:29" ht="12.75" customHeight="1" x14ac:dyDescent="0.25">
      <c r="A29" s="1"/>
      <c r="B29" s="2"/>
      <c r="C29" s="41"/>
      <c r="D29" s="38"/>
      <c r="E29" s="38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41" t="s">
        <v>148</v>
      </c>
      <c r="W29" s="38"/>
      <c r="X29" s="38"/>
      <c r="Y29" s="38"/>
      <c r="Z29" s="38"/>
      <c r="AA29" s="38"/>
      <c r="AB29" s="2"/>
      <c r="AC29" s="2"/>
    </row>
    <row r="30" spans="1:29" ht="12.75" customHeight="1" x14ac:dyDescent="0.25">
      <c r="A30" s="1"/>
      <c r="B30" s="2"/>
      <c r="C30" s="41"/>
      <c r="D30" s="38"/>
      <c r="E30" s="38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41" t="s">
        <v>149</v>
      </c>
      <c r="W30" s="38"/>
      <c r="X30" s="38"/>
      <c r="Y30" s="38"/>
      <c r="Z30" s="38"/>
      <c r="AA30" s="38"/>
      <c r="AB30" s="2"/>
      <c r="AC30" s="2"/>
    </row>
    <row r="31" spans="1:29" ht="12.75" customHeight="1" x14ac:dyDescent="0.25">
      <c r="A31" s="1"/>
      <c r="B31" s="2"/>
      <c r="C31" s="42"/>
      <c r="D31" s="43"/>
      <c r="E31" s="43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42"/>
      <c r="W31" s="43"/>
      <c r="X31" s="43"/>
      <c r="Y31" s="43"/>
      <c r="Z31" s="43"/>
      <c r="AA31" s="43"/>
      <c r="AB31" s="2"/>
      <c r="AC31" s="2"/>
    </row>
    <row r="32" spans="1:29" ht="12.75" customHeight="1" x14ac:dyDescent="0.2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2.75" customHeight="1" x14ac:dyDescent="0.25">
      <c r="A988" s="2"/>
      <c r="AC988" s="2"/>
    </row>
    <row r="989" spans="1:29" ht="12.75" customHeight="1" x14ac:dyDescent="0.25">
      <c r="A989" s="2"/>
      <c r="AC989" s="2"/>
    </row>
    <row r="990" spans="1:29" ht="12.75" customHeight="1" x14ac:dyDescent="0.25">
      <c r="A990" s="2"/>
      <c r="AC990" s="2"/>
    </row>
    <row r="991" spans="1:29" ht="12.75" customHeight="1" x14ac:dyDescent="0.25">
      <c r="A991" s="2"/>
      <c r="AC991" s="2"/>
    </row>
    <row r="992" spans="1:29" ht="12.75" customHeight="1" x14ac:dyDescent="0.25">
      <c r="A992" s="2"/>
      <c r="AC992" s="2"/>
    </row>
    <row r="993" spans="1:29" ht="12.75" customHeight="1" x14ac:dyDescent="0.25">
      <c r="A993" s="2"/>
      <c r="AC993" s="2"/>
    </row>
    <row r="994" spans="1:29" ht="12.75" customHeight="1" x14ac:dyDescent="0.25">
      <c r="A994" s="2"/>
      <c r="AC994" s="2"/>
    </row>
    <row r="995" spans="1:29" ht="12.75" customHeight="1" x14ac:dyDescent="0.25">
      <c r="A995" s="2"/>
      <c r="AC995" s="2"/>
    </row>
    <row r="996" spans="1:29" ht="12.75" customHeight="1" x14ac:dyDescent="0.25">
      <c r="A996" s="2"/>
      <c r="AC996" s="2"/>
    </row>
    <row r="997" spans="1:29" ht="12.75" customHeight="1" x14ac:dyDescent="0.25">
      <c r="A997" s="2"/>
      <c r="AC997" s="2"/>
    </row>
    <row r="998" spans="1:29" ht="12.75" customHeight="1" x14ac:dyDescent="0.25">
      <c r="A998" s="2"/>
      <c r="AC998" s="2"/>
    </row>
    <row r="999" spans="1:29" ht="12.75" customHeight="1" x14ac:dyDescent="0.25">
      <c r="A999" s="2"/>
      <c r="AC999" s="2"/>
    </row>
    <row r="1000" spans="1:29" ht="12.75" customHeight="1" x14ac:dyDescent="0.25">
      <c r="A1000" s="2"/>
      <c r="AC1000" s="2"/>
    </row>
  </sheetData>
  <mergeCells count="56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C30:E30"/>
    <mergeCell ref="C31:E31"/>
    <mergeCell ref="B10:B11"/>
    <mergeCell ref="C10:C11"/>
    <mergeCell ref="D10:D11"/>
    <mergeCell ref="E10:E11"/>
    <mergeCell ref="C25:E25"/>
    <mergeCell ref="C26:E26"/>
    <mergeCell ref="C27:E27"/>
    <mergeCell ref="C28:E28"/>
    <mergeCell ref="C29:E29"/>
    <mergeCell ref="F10:F11"/>
    <mergeCell ref="G10:G11"/>
    <mergeCell ref="H10:H11"/>
    <mergeCell ref="V25:AA25"/>
    <mergeCell ref="V26:AA26"/>
    <mergeCell ref="V27:AA27"/>
    <mergeCell ref="V28:AA28"/>
    <mergeCell ref="V29:AA29"/>
    <mergeCell ref="V30:AA30"/>
    <mergeCell ref="V31:AA31"/>
    <mergeCell ref="W9:AA9"/>
    <mergeCell ref="AB9:AB11"/>
    <mergeCell ref="W10:W11"/>
    <mergeCell ref="X10:X11"/>
    <mergeCell ref="Y10:Y11"/>
    <mergeCell ref="Z10:Z11"/>
    <mergeCell ref="AA10:AA11"/>
  </mergeCells>
  <phoneticPr fontId="12" type="noConversion"/>
  <pageMargins left="0.70866141732283472" right="0.70866141732283472" top="0.74803149606299213" bottom="0.74803149606299213" header="0.31496062992125984" footer="0.31496062992125984"/>
  <pageSetup paperSize="288" scale="54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11" t="s">
        <v>31</v>
      </c>
      <c r="B1" s="11"/>
      <c r="C1" s="12" t="s">
        <v>32</v>
      </c>
      <c r="D1" s="11"/>
      <c r="E1" s="11" t="s">
        <v>33</v>
      </c>
      <c r="F1" s="11"/>
      <c r="G1" s="11" t="s">
        <v>34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.75" x14ac:dyDescent="0.25">
      <c r="A2" s="11" t="s">
        <v>35</v>
      </c>
      <c r="B2" s="11"/>
      <c r="C2" s="12" t="s">
        <v>36</v>
      </c>
      <c r="D2" s="11"/>
      <c r="E2" s="11" t="s">
        <v>37</v>
      </c>
      <c r="F2" s="11"/>
      <c r="G2" s="11" t="s">
        <v>38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5.75" x14ac:dyDescent="0.25">
      <c r="A3" s="11" t="s">
        <v>39</v>
      </c>
      <c r="B3" s="11"/>
      <c r="C3" s="12" t="s">
        <v>40</v>
      </c>
      <c r="D3" s="11"/>
      <c r="E3" s="11" t="s">
        <v>41</v>
      </c>
      <c r="F3" s="11"/>
      <c r="G3" s="11" t="s">
        <v>42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5.75" x14ac:dyDescent="0.25">
      <c r="A4" s="11" t="s">
        <v>43</v>
      </c>
      <c r="B4" s="11"/>
      <c r="C4" s="12" t="s">
        <v>44</v>
      </c>
      <c r="D4" s="11"/>
      <c r="E4" s="11" t="s">
        <v>45</v>
      </c>
      <c r="F4" s="11"/>
      <c r="G4" s="11" t="s">
        <v>46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5.75" x14ac:dyDescent="0.25">
      <c r="A5" s="11" t="s">
        <v>47</v>
      </c>
      <c r="B5" s="11"/>
      <c r="C5" s="12" t="s">
        <v>48</v>
      </c>
      <c r="D5" s="11"/>
      <c r="E5" s="11"/>
      <c r="F5" s="11"/>
      <c r="G5" s="11" t="s">
        <v>49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5.75" x14ac:dyDescent="0.25">
      <c r="A6" s="11" t="s">
        <v>50</v>
      </c>
      <c r="B6" s="11"/>
      <c r="C6" s="12" t="s">
        <v>51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.75" x14ac:dyDescent="0.25">
      <c r="A7" s="11" t="s">
        <v>52</v>
      </c>
      <c r="B7" s="11"/>
      <c r="C7" s="12" t="s">
        <v>53</v>
      </c>
      <c r="D7" s="11"/>
      <c r="E7" s="11"/>
      <c r="F7" s="11"/>
      <c r="G7" s="11" t="s">
        <v>54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.75" x14ac:dyDescent="0.25">
      <c r="A8" s="11" t="s">
        <v>55</v>
      </c>
      <c r="B8" s="11"/>
      <c r="C8" s="12" t="s">
        <v>56</v>
      </c>
      <c r="D8" s="11"/>
      <c r="E8" s="11"/>
      <c r="F8" s="11"/>
      <c r="G8" s="11" t="s">
        <v>57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.75" x14ac:dyDescent="0.25">
      <c r="A9" s="11" t="s">
        <v>58</v>
      </c>
      <c r="B9" s="11"/>
      <c r="C9" s="12" t="s">
        <v>59</v>
      </c>
      <c r="D9" s="11"/>
      <c r="E9" s="11"/>
      <c r="F9" s="11"/>
      <c r="G9" s="11" t="s">
        <v>60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.75" x14ac:dyDescent="0.25">
      <c r="A10" s="11" t="s">
        <v>61</v>
      </c>
      <c r="B10" s="11"/>
      <c r="C10" s="12" t="s">
        <v>62</v>
      </c>
      <c r="D10" s="11"/>
      <c r="E10" s="11"/>
      <c r="F10" s="11"/>
      <c r="G10" s="11" t="s">
        <v>63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.75" x14ac:dyDescent="0.25">
      <c r="A11" s="11" t="s">
        <v>64</v>
      </c>
      <c r="B11" s="11"/>
      <c r="C11" s="12" t="s">
        <v>65</v>
      </c>
      <c r="D11" s="11"/>
      <c r="E11" s="11"/>
      <c r="F11" s="11"/>
      <c r="G11" s="11" t="s">
        <v>66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.75" x14ac:dyDescent="0.25">
      <c r="A12" s="11" t="s">
        <v>67</v>
      </c>
      <c r="B12" s="11"/>
      <c r="C12" s="12" t="s">
        <v>68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.75" x14ac:dyDescent="0.25">
      <c r="A13" s="11" t="s">
        <v>69</v>
      </c>
      <c r="B13" s="11"/>
      <c r="C13" s="11" t="s">
        <v>70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.75" x14ac:dyDescent="0.25">
      <c r="A14" s="11" t="s">
        <v>71</v>
      </c>
      <c r="B14" s="11"/>
      <c r="C14" s="11" t="s">
        <v>72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.75" x14ac:dyDescent="0.25">
      <c r="A15" s="11" t="s">
        <v>73</v>
      </c>
      <c r="B15" s="11"/>
      <c r="C15" s="11" t="s">
        <v>74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.75" x14ac:dyDescent="0.25">
      <c r="A16" s="11" t="s">
        <v>75</v>
      </c>
      <c r="B16" s="11"/>
      <c r="C16" s="11" t="s">
        <v>76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.75" x14ac:dyDescent="0.25">
      <c r="A17" s="11" t="s">
        <v>77</v>
      </c>
      <c r="B17" s="11"/>
      <c r="C17" s="11" t="s">
        <v>78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.75" x14ac:dyDescent="0.25">
      <c r="A18" s="11" t="s">
        <v>79</v>
      </c>
      <c r="B18" s="11"/>
      <c r="C18" s="11" t="s">
        <v>80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.75" x14ac:dyDescent="0.25">
      <c r="A19" s="11" t="s">
        <v>81</v>
      </c>
      <c r="B19" s="11"/>
      <c r="C19" s="11" t="s">
        <v>82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.75" x14ac:dyDescent="0.25">
      <c r="A20" s="11" t="s">
        <v>83</v>
      </c>
      <c r="B20" s="11"/>
      <c r="C20" s="11" t="s">
        <v>84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.75" customHeight="1" x14ac:dyDescent="0.25">
      <c r="A21" s="11" t="s">
        <v>85</v>
      </c>
      <c r="B21" s="11"/>
      <c r="C21" s="11" t="s">
        <v>86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75" customHeight="1" x14ac:dyDescent="0.25">
      <c r="A22" s="11" t="s">
        <v>87</v>
      </c>
      <c r="B22" s="11"/>
      <c r="C22" s="11" t="s">
        <v>88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.75" customHeight="1" x14ac:dyDescent="0.25">
      <c r="A23" s="11" t="s">
        <v>89</v>
      </c>
      <c r="B23" s="11"/>
      <c r="C23" s="11" t="s">
        <v>90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.75" customHeight="1" x14ac:dyDescent="0.25">
      <c r="A24" s="11" t="s">
        <v>91</v>
      </c>
      <c r="B24" s="11"/>
      <c r="C24" s="11" t="s">
        <v>92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.75" customHeight="1" x14ac:dyDescent="0.25">
      <c r="A25" s="11" t="s">
        <v>93</v>
      </c>
      <c r="B25" s="11"/>
      <c r="C25" s="11" t="s">
        <v>94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.75" customHeight="1" x14ac:dyDescent="0.25">
      <c r="A26" s="11" t="s">
        <v>95</v>
      </c>
      <c r="B26" s="11"/>
      <c r="C26" s="11" t="s">
        <v>96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.75" customHeight="1" x14ac:dyDescent="0.25">
      <c r="A27" s="11" t="s">
        <v>97</v>
      </c>
      <c r="B27" s="11"/>
      <c r="C27" s="11" t="s">
        <v>98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.75" customHeight="1" x14ac:dyDescent="0.25">
      <c r="A28" s="11" t="s">
        <v>99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.75" customHeight="1" x14ac:dyDescent="0.25">
      <c r="A29" s="11" t="s">
        <v>100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75" customHeight="1" x14ac:dyDescent="0.25">
      <c r="A30" s="11" t="s">
        <v>101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.75" customHeight="1" x14ac:dyDescent="0.25">
      <c r="A31" s="11" t="s">
        <v>102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7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7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7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customHeight="1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customHeight="1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customHeight="1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customHeight="1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customHeight="1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customHeight="1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75" customHeight="1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75" customHeight="1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75" customHeight="1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75" customHeight="1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75" customHeight="1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75" customHeight="1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customHeight="1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customHeight="1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75" customHeight="1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75" customHeight="1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5.75" customHeight="1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5.75" customHeight="1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5.75" customHeight="1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75" customHeight="1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75" customHeight="1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5.75" customHeight="1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75" customHeight="1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5.75" customHeight="1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5.75" customHeight="1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5.75" customHeight="1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5.75" customHeight="1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5.75" customHeight="1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5.75" customHeight="1" x14ac:dyDescent="0.25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5.75" customHeight="1" x14ac:dyDescent="0.25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5.75" customHeight="1" x14ac:dyDescent="0.25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5.75" customHeight="1" x14ac:dyDescent="0.25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5.75" customHeight="1" x14ac:dyDescent="0.25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5.75" customHeight="1" x14ac:dyDescent="0.25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5.75" customHeight="1" x14ac:dyDescent="0.25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5.75" customHeight="1" x14ac:dyDescent="0.25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5.75" customHeight="1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5.75" customHeight="1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5.75" customHeight="1" x14ac:dyDescent="0.25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5.75" customHeight="1" x14ac:dyDescent="0.25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5.75" customHeight="1" x14ac:dyDescent="0.25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5.75" customHeight="1" x14ac:dyDescent="0.25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5.75" customHeight="1" x14ac:dyDescent="0.25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5.75" customHeight="1" x14ac:dyDescent="0.25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5.75" customHeight="1" x14ac:dyDescent="0.25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5.75" customHeight="1" x14ac:dyDescent="0.25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5.75" customHeight="1" x14ac:dyDescent="0.25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5.75" customHeight="1" x14ac:dyDescent="0.25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5.75" customHeight="1" x14ac:dyDescent="0.25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5.75" customHeight="1" x14ac:dyDescent="0.25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5.75" customHeight="1" x14ac:dyDescent="0.25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5.75" customHeight="1" x14ac:dyDescent="0.25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5.75" customHeight="1" x14ac:dyDescent="0.25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5.75" customHeight="1" x14ac:dyDescent="0.25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5.75" customHeight="1" x14ac:dyDescent="0.25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5.75" customHeight="1" x14ac:dyDescent="0.25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5.75" customHeight="1" x14ac:dyDescent="0.25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5.75" customHeight="1" x14ac:dyDescent="0.25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5.75" customHeight="1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5540</cp:lastModifiedBy>
  <cp:lastPrinted>2025-09-26T20:33:29Z</cp:lastPrinted>
  <dcterms:created xsi:type="dcterms:W3CDTF">2023-03-14T18:09:27Z</dcterms:created>
  <dcterms:modified xsi:type="dcterms:W3CDTF">2025-09-26T20:37:03Z</dcterms:modified>
</cp:coreProperties>
</file>