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 Pension\Desktop\IMPLAN\TERCER TRIMESTRE\"/>
    </mc:Choice>
  </mc:AlternateContent>
  <xr:revisionPtr revIDLastSave="0" documentId="13_ncr:1_{AB884279-8931-4A12-85A5-CA25D24DA50E}" xr6:coauthVersionLast="47" xr6:coauthVersionMax="47" xr10:uidLastSave="{00000000-0000-0000-0000-000000000000}"/>
  <bookViews>
    <workbookView xWindow="-28920" yWindow="-120" windowWidth="29040" windowHeight="15720" xr2:uid="{D34CC65C-BAF7-4D3B-8CA2-4380851CC95B}"/>
  </bookViews>
  <sheets>
    <sheet name="Informe Trimestral" sheetId="1" r:id="rId1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AA19" i="1" s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AA14" i="1" s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2" i="1" l="1"/>
  <c r="AA15" i="1"/>
  <c r="AA16" i="1"/>
  <c r="AA20" i="1"/>
  <c r="AA18" i="1"/>
  <c r="AA17" i="1"/>
</calcChain>
</file>

<file path=xl/sharedStrings.xml><?xml version="1.0" encoding="utf-8"?>
<sst xmlns="http://schemas.openxmlformats.org/spreadsheetml/2006/main" count="140" uniqueCount="86">
  <si>
    <t>Informe Trimestral 2025</t>
  </si>
  <si>
    <t>Unidad Responsable:</t>
  </si>
  <si>
    <t>502 - Dirección de Pensiones Municipales</t>
  </si>
  <si>
    <t>*</t>
  </si>
  <si>
    <t>Vinculación al Plan Municipal de Desarrollo 2025 - 2027</t>
  </si>
  <si>
    <t>Programa Presupuestario:</t>
  </si>
  <si>
    <t>25 - Sistema de jubilación y pensión eficiente</t>
  </si>
  <si>
    <t>Eje:</t>
  </si>
  <si>
    <t>2.- Gobierno de Territorio, Honesto y Transparente</t>
  </si>
  <si>
    <t>Trimestre que se reporta:</t>
  </si>
  <si>
    <t>Objetivo:</t>
  </si>
  <si>
    <t>2.2. Fortalecer la transparencia y rendición de cuentas en la administración pública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</si>
  <si>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</si>
  <si>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</si>
  <si>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</si>
  <si>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</si>
  <si>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</si>
  <si>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</si>
  <si>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</si>
  <si>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</si>
  <si>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</si>
  <si>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</si>
  <si>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</si>
  <si>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</si>
  <si>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</si>
  <si>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</si>
  <si>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</si>
  <si>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</si>
  <si>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</si>
  <si>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</si>
  <si>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</si>
  <si>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</si>
  <si>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</si>
  <si>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</si>
  <si>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</si>
  <si>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</si>
  <si>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estrategias para contribuir al desarrollo eficiente del Sistema Municipal de Pensiones y Jubilaciones.</t>
  </si>
  <si>
    <t>Mide el número de estrategias implementadas para el desarrollo eficiente del sistema municipal de pensiones y jubilaciones a través de la correcta aplicación de los recursos destinados para el pago oportuno.</t>
  </si>
  <si>
    <t>(Importe de los recursos para el pago de pensiones, jubilaciones y prestaciones utilizados / Importe de los recursos para el pago de pensiones, jubilaciones y prestaciones presupuestado) * 100</t>
  </si>
  <si>
    <t>'Porcentaje</t>
  </si>
  <si>
    <t>Estratégico</t>
  </si>
  <si>
    <t>Eficacia</t>
  </si>
  <si>
    <t>Trimestral</t>
  </si>
  <si>
    <t>Ascendente</t>
  </si>
  <si>
    <t>Informe interno de la Direccion de Pensiones Municipales</t>
  </si>
  <si>
    <t>Propósito</t>
  </si>
  <si>
    <t>Porcentaje de personas jubiladas, pensionadas y beneficiarias de pagos de marcha (gastos funerarios), devolución de aportaciones  y prestamos a corto plazo, reciben de manera oportuna su recurso.</t>
  </si>
  <si>
    <t>Mide el número de personas jubiladas, pensionadas y beneficiadas de pago de marcha, devolución de aportaciones y préstamos a corto plazo pagadas de manera oportuna.</t>
  </si>
  <si>
    <t>Número de personas jubiladas, pensionadas o beneficiadas con pagos oportunos recibidos / Número total de personas jubiladas, pensionadas o beneficiadas que realizaron gestiones para pago) * 100</t>
  </si>
  <si>
    <t>Porcentaje</t>
  </si>
  <si>
    <t>Componente 1</t>
  </si>
  <si>
    <t>Porcentaje de estrategias implementadas para contar con un Sistema de Jubilación y Pensión Municipal eficiente, respecto a las programadas.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</si>
  <si>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</si>
  <si>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</si>
  <si>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De gestión</t>
  </si>
  <si>
    <t>Actividad 1.1</t>
  </si>
  <si>
    <t>Porcentaje de trabajadores que cumplen con los requisitos necesarios para jubilarse, respecto al total de solicitudes recibidas y con fundamento a la normativa vigente.</t>
  </si>
  <si>
    <t>Mide el numero de trabajadores que cumplen con los requisitos necesarios para jubilarse, respecto al total de solicitudes recibidas con fundamento a la normativa vigente.</t>
  </si>
  <si>
    <t>(Número de trabajadores que cumplen con los requisitos necesarios para jubilarse con fundamento a la normativa vigente / Número de solicitudes de trabajadores recibidas que no cumplen con la normativa vigente) * 100</t>
  </si>
  <si>
    <t>Eficiencia</t>
  </si>
  <si>
    <t>Actividad  1.2</t>
  </si>
  <si>
    <t>Porcentaje de dictámenes aprobados de pensiones y jubilaciones , respeto al total de solicitudes recibidas.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</si>
  <si>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</si>
  <si>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</si>
  <si>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Componente 2</t>
  </si>
  <si>
    <t>Porcentaje de pagos de nómina, pagos de  marcha (gastos funerarios),  devolución de aportaciones, indemnizaciones globales  y préstamos a corto plazo otorgados.</t>
  </si>
  <si>
    <t>Mide el número de pensiones pagadas, prestaciones otorgadas a los trabajadores, pensionados y jubilados, como son los pagos de marcha, devolución de aportaciones y préstamos a corto plazo.</t>
  </si>
  <si>
    <t>Número de pagos de nomina, pago de prestaciones a los trabajadores, pensionados y jubilados otorgadas / Número de pagos de nomina, prestaciones a los trabajadores, pensionados y jubilados solicitadas ) * 100</t>
  </si>
  <si>
    <t>Economía</t>
  </si>
  <si>
    <t>Actividad 2.1</t>
  </si>
  <si>
    <t>'Porcentaje de pagos de pensiones oportunos realizados.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</si>
  <si>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</si>
  <si>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</si>
  <si>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</si>
  <si>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 2.2</t>
  </si>
  <si>
    <t>Porcentaje de pagos de marcha (gastos funerarios), devolución de aportaciones e indemnizaciones globales realizadas.</t>
  </si>
  <si>
    <t>Mide el número de pagos de marcha (gastos de funeral) que se les otorga a beneficiados de los jubilados o pensionados, así como el numero de devolución de aportaciones e indemnizaciones globales que se realiza a los solicitantes para lo cual se recibe la solicitud, se revisa la documentación, se realiza el cálculo del pago, se elabora y entrega el cheque.</t>
  </si>
  <si>
    <t>'(Número de pagos de marcha (gastos de funeral) para los beneficiados de los jubilados o pensionados, devolución de aportaciones e indemnizaciones globales realizados / Número de pagos de marcha (gastos de funeral) para los beneficiados de los jubilados o pensionados, devolución de aportaciones e indemnizaciones globales solicitados) * 100</t>
  </si>
  <si>
    <t>Actividad 2.3</t>
  </si>
  <si>
    <t>Porcentaje de prestamos otorgados a corto plazo.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</si>
  <si>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</si>
  <si>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</si>
  <si>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Autorizó</t>
  </si>
  <si>
    <t>Profr. Rey Morales Sánchez.</t>
  </si>
  <si>
    <t>Director de Pensiones Municipales</t>
  </si>
  <si>
    <t>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</si>
</sst>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6" fillId="4" borderId="3" xfId="0" applyFont="1" applyFill="1" applyBorder="1" applyAlignment="1">
      <alignment horizontal="center" vertical="center"/>
    </xf>
    <xf numFmtId="0" fontId="4" fillId="2" borderId="0" xfId="0" quotePrefix="1" applyFont="1" applyFill="1"/>
    <xf numFmtId="0" fontId="4" fillId="0" borderId="0" xfId="0" applyFont="1"/>
    <xf numFmtId="0" fontId="9" fillId="2" borderId="0" xfId="0" applyFont="1" applyFill="1"/>
    <xf numFmtId="0" fontId="9" fillId="0" borderId="0" xfId="0" applyFont="1"/>
    <xf numFmtId="0" fontId="8" fillId="1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14" borderId="3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0" fillId="14" borderId="3" xfId="0" applyNumberFormat="1" applyFont="1" applyFill="1" applyBorder="1" applyAlignment="1">
      <alignment horizontal="center" vertical="center"/>
    </xf>
    <xf numFmtId="1" fontId="10" fillId="15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/>
    </xf>
    <xf numFmtId="3" fontId="6" fillId="14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4" borderId="3" xfId="0" quotePrefix="1" applyFont="1" applyFill="1" applyBorder="1" applyAlignment="1">
      <alignment horizontal="center" vertical="center" wrapText="1"/>
    </xf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66675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7400CC-278B-4B65-9859-44CC6F71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5250"/>
          <a:ext cx="19240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FA83-90A3-402B-AFDC-F671C3EF0534}">
  <dimension ref="A1:AB27"/>
  <sheetViews>
    <sheetView tabSelected="1" zoomScale="66" zoomScaleNormal="66" zoomScaleSheetLayoutView="40" workbookViewId="0">
      <selection activeCell="AB12" sqref="AB12"/>
    </sheetView>
  </sheetViews>
  <sheetFormatPr baseColWidth="10" defaultColWidth="11.42578125" defaultRowHeight="12.75" x14ac:dyDescent="0.2"/>
  <cols>
    <col min="1" max="1" width="0.85546875" style="2" customWidth="1"/>
    <col min="2" max="2" width="15.140625" style="2" customWidth="1"/>
    <col min="3" max="5" width="20.7109375" style="2" customWidth="1"/>
    <col min="6" max="6" width="11.5703125" style="2" customWidth="1"/>
    <col min="7" max="7" width="13.140625" style="2" customWidth="1"/>
    <col min="8" max="8" width="10.7109375" style="2" customWidth="1"/>
    <col min="9" max="9" width="14.85546875" style="2" customWidth="1"/>
    <col min="10" max="10" width="12.7109375" style="2" customWidth="1"/>
    <col min="11" max="11" width="6.85546875" style="2" customWidth="1"/>
    <col min="12" max="12" width="7.140625" style="2" customWidth="1"/>
    <col min="13" max="13" width="5.7109375" style="2" customWidth="1"/>
    <col min="14" max="14" width="6.5703125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1.140625" style="2" bestFit="1" customWidth="1"/>
    <col min="23" max="26" width="5.7109375" style="2" customWidth="1"/>
    <col min="27" max="27" width="11.140625" style="2" bestFit="1" customWidth="1"/>
    <col min="28" max="28" width="28.7109375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" customHeight="1" x14ac:dyDescent="0.2">
      <c r="A2" s="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2.75" customHeight="1" x14ac:dyDescent="0.2">
      <c r="A3" s="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x14ac:dyDescent="0.2">
      <c r="A4" s="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s="6" customFormat="1" ht="18" customHeight="1" x14ac:dyDescent="0.15">
      <c r="A5" s="3"/>
      <c r="B5" s="63" t="s">
        <v>1</v>
      </c>
      <c r="C5" s="64"/>
      <c r="D5" s="51" t="s">
        <v>2</v>
      </c>
      <c r="E5" s="52"/>
      <c r="F5" s="52"/>
      <c r="G5" s="52"/>
      <c r="H5" s="52"/>
      <c r="I5" s="52"/>
      <c r="J5" s="52"/>
      <c r="K5" s="5" t="s">
        <v>3</v>
      </c>
      <c r="L5" s="3"/>
      <c r="M5" s="65" t="s">
        <v>4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6" customFormat="1" ht="18" customHeight="1" x14ac:dyDescent="0.2">
      <c r="A6" s="3"/>
      <c r="B6" s="66" t="s">
        <v>5</v>
      </c>
      <c r="C6" s="67"/>
      <c r="D6" s="51" t="s">
        <v>6</v>
      </c>
      <c r="E6" s="52"/>
      <c r="F6" s="52"/>
      <c r="G6" s="52"/>
      <c r="H6" s="52"/>
      <c r="I6" s="52"/>
      <c r="J6" s="52"/>
      <c r="K6" s="5" t="s">
        <v>3</v>
      </c>
      <c r="L6" s="3"/>
      <c r="M6" s="53" t="s">
        <v>7</v>
      </c>
      <c r="N6" s="53"/>
      <c r="O6" s="54" t="s">
        <v>8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6" customFormat="1" ht="18" customHeight="1" x14ac:dyDescent="0.2">
      <c r="A7" s="3"/>
      <c r="B7" s="49" t="s">
        <v>9</v>
      </c>
      <c r="C7" s="50"/>
      <c r="D7" s="51" t="s">
        <v>85</v>
      </c>
      <c r="E7" s="52"/>
      <c r="F7" s="52"/>
      <c r="G7" s="52"/>
      <c r="H7" s="52"/>
      <c r="I7" s="52"/>
      <c r="J7" s="52"/>
      <c r="K7" s="5" t="s">
        <v>3</v>
      </c>
      <c r="L7" s="3"/>
      <c r="M7" s="53" t="s">
        <v>10</v>
      </c>
      <c r="N7" s="53"/>
      <c r="O7" s="54" t="s">
        <v>11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56" t="s">
        <v>12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13</v>
      </c>
      <c r="N9" s="57"/>
      <c r="O9" s="57"/>
      <c r="P9" s="57"/>
      <c r="Q9" s="57"/>
      <c r="R9" s="58" t="s">
        <v>14</v>
      </c>
      <c r="S9" s="58"/>
      <c r="T9" s="58"/>
      <c r="U9" s="58"/>
      <c r="V9" s="58"/>
      <c r="W9" s="59" t="s">
        <v>15</v>
      </c>
      <c r="X9" s="59"/>
      <c r="Y9" s="59"/>
      <c r="Z9" s="59"/>
      <c r="AA9" s="59"/>
      <c r="AB9" s="60" t="s">
        <v>16</v>
      </c>
    </row>
    <row r="10" spans="1:28" s="8" customFormat="1" ht="13.5" customHeight="1" x14ac:dyDescent="0.15">
      <c r="A10" s="7"/>
      <c r="B10" s="43" t="s">
        <v>17</v>
      </c>
      <c r="C10" s="47" t="s">
        <v>18</v>
      </c>
      <c r="D10" s="47" t="s">
        <v>19</v>
      </c>
      <c r="E10" s="47" t="s">
        <v>20</v>
      </c>
      <c r="F10" s="43" t="s">
        <v>21</v>
      </c>
      <c r="G10" s="47" t="s">
        <v>22</v>
      </c>
      <c r="H10" s="47" t="s">
        <v>23</v>
      </c>
      <c r="I10" s="43" t="s">
        <v>24</v>
      </c>
      <c r="J10" s="43" t="s">
        <v>25</v>
      </c>
      <c r="K10" s="45" t="s">
        <v>26</v>
      </c>
      <c r="L10" s="46"/>
      <c r="M10" s="41" t="s">
        <v>27</v>
      </c>
      <c r="N10" s="41" t="s">
        <v>28</v>
      </c>
      <c r="O10" s="41" t="s">
        <v>29</v>
      </c>
      <c r="P10" s="41" t="s">
        <v>30</v>
      </c>
      <c r="Q10" s="41" t="s">
        <v>31</v>
      </c>
      <c r="R10" s="35" t="s">
        <v>27</v>
      </c>
      <c r="S10" s="35" t="s">
        <v>28</v>
      </c>
      <c r="T10" s="35" t="s">
        <v>29</v>
      </c>
      <c r="U10" s="35" t="s">
        <v>30</v>
      </c>
      <c r="V10" s="35" t="s">
        <v>31</v>
      </c>
      <c r="W10" s="37" t="s">
        <v>27</v>
      </c>
      <c r="X10" s="37" t="s">
        <v>28</v>
      </c>
      <c r="Y10" s="37" t="s">
        <v>29</v>
      </c>
      <c r="Z10" s="37" t="s">
        <v>30</v>
      </c>
      <c r="AA10" s="39" t="s">
        <v>32</v>
      </c>
      <c r="AB10" s="60"/>
    </row>
    <row r="11" spans="1:28" s="8" customFormat="1" ht="13.5" customHeight="1" x14ac:dyDescent="0.15">
      <c r="A11" s="7"/>
      <c r="B11" s="44"/>
      <c r="C11" s="48"/>
      <c r="D11" s="48"/>
      <c r="E11" s="48"/>
      <c r="F11" s="48"/>
      <c r="G11" s="48"/>
      <c r="H11" s="48"/>
      <c r="I11" s="44"/>
      <c r="J11" s="44"/>
      <c r="K11" s="9" t="s">
        <v>33</v>
      </c>
      <c r="L11" s="9" t="s">
        <v>34</v>
      </c>
      <c r="M11" s="41"/>
      <c r="N11" s="41"/>
      <c r="O11" s="41"/>
      <c r="P11" s="41"/>
      <c r="Q11" s="42"/>
      <c r="R11" s="35"/>
      <c r="S11" s="35"/>
      <c r="T11" s="35"/>
      <c r="U11" s="35"/>
      <c r="V11" s="36"/>
      <c r="W11" s="38"/>
      <c r="X11" s="38"/>
      <c r="Y11" s="38"/>
      <c r="Z11" s="38"/>
      <c r="AA11" s="40"/>
      <c r="AB11" s="60"/>
    </row>
    <row r="12" spans="1:28" s="18" customFormat="1" ht="219.75" customHeight="1" x14ac:dyDescent="0.25">
      <c r="A12" s="10"/>
      <c r="B12" s="11" t="s">
        <v>35</v>
      </c>
      <c r="C12" s="11" t="s">
        <v>36</v>
      </c>
      <c r="D12" s="11" t="s">
        <v>37</v>
      </c>
      <c r="E12" s="11" t="s">
        <v>38</v>
      </c>
      <c r="F12" s="12" t="s">
        <v>39</v>
      </c>
      <c r="G12" s="12" t="s">
        <v>40</v>
      </c>
      <c r="H12" s="11" t="s">
        <v>41</v>
      </c>
      <c r="I12" s="11" t="s">
        <v>42</v>
      </c>
      <c r="J12" s="12" t="s">
        <v>43</v>
      </c>
      <c r="K12" s="11">
        <v>100</v>
      </c>
      <c r="L12" s="12">
        <v>2024</v>
      </c>
      <c r="M12" s="13">
        <v>25</v>
      </c>
      <c r="N12" s="13">
        <v>25</v>
      </c>
      <c r="O12" s="13">
        <v>25</v>
      </c>
      <c r="P12" s="13">
        <v>25</v>
      </c>
      <c r="Q12" s="14">
        <f>SUM(M12:P12)</f>
        <v>100</v>
      </c>
      <c r="R12" s="15">
        <v>25</v>
      </c>
      <c r="S12" s="15">
        <v>25</v>
      </c>
      <c r="T12" s="15">
        <v>25</v>
      </c>
      <c r="U12" s="15"/>
      <c r="V12" s="16">
        <f>SUM(R12:U12)</f>
        <v>75</v>
      </c>
      <c r="W12" s="17">
        <f>M12-R12</f>
        <v>0</v>
      </c>
      <c r="X12" s="17">
        <f t="shared" ref="X12:Z20" si="0">N12-S12</f>
        <v>0</v>
      </c>
      <c r="Y12" s="17">
        <f t="shared" si="0"/>
        <v>0</v>
      </c>
      <c r="Z12" s="17">
        <f t="shared" si="0"/>
        <v>25</v>
      </c>
      <c r="AA12" s="17">
        <f>SUM(W12:Z12)</f>
        <v>25</v>
      </c>
      <c r="AB12" s="11" t="s">
        <v>44</v>
      </c>
    </row>
    <row r="13" spans="1:28" ht="213.75" customHeight="1" x14ac:dyDescent="0.2">
      <c r="A13" s="1"/>
      <c r="B13" s="11" t="s">
        <v>45</v>
      </c>
      <c r="C13" s="11" t="s">
        <v>46</v>
      </c>
      <c r="D13" s="11" t="s">
        <v>47</v>
      </c>
      <c r="E13" s="11" t="s">
        <v>48</v>
      </c>
      <c r="F13" s="12" t="s">
        <v>49</v>
      </c>
      <c r="G13" s="12" t="s">
        <v>40</v>
      </c>
      <c r="H13" s="11" t="s">
        <v>41</v>
      </c>
      <c r="I13" s="11" t="s">
        <v>42</v>
      </c>
      <c r="J13" s="12" t="s">
        <v>43</v>
      </c>
      <c r="K13" s="11">
        <v>100</v>
      </c>
      <c r="L13" s="12">
        <v>2024</v>
      </c>
      <c r="M13" s="13">
        <v>25</v>
      </c>
      <c r="N13" s="13">
        <v>25</v>
      </c>
      <c r="O13" s="13">
        <v>25</v>
      </c>
      <c r="P13" s="13">
        <v>25</v>
      </c>
      <c r="Q13" s="14">
        <f>SUM(M13:P13)</f>
        <v>100</v>
      </c>
      <c r="R13" s="15">
        <v>25</v>
      </c>
      <c r="S13" s="15">
        <v>25</v>
      </c>
      <c r="T13" s="15">
        <v>25</v>
      </c>
      <c r="U13" s="15"/>
      <c r="V13" s="16">
        <f>SUM(R13:U13)</f>
        <v>75</v>
      </c>
      <c r="W13" s="17">
        <f>M13-R13</f>
        <v>0</v>
      </c>
      <c r="X13" s="17">
        <f t="shared" si="0"/>
        <v>0</v>
      </c>
      <c r="Y13" s="17">
        <f t="shared" si="0"/>
        <v>0</v>
      </c>
      <c r="Z13" s="17">
        <f t="shared" si="0"/>
        <v>25</v>
      </c>
      <c r="AA13" s="17">
        <f>SUM(W13:Z13)</f>
        <v>25</v>
      </c>
      <c r="AB13" s="11" t="s">
        <v>44</v>
      </c>
    </row>
    <row r="14" spans="1:28" ht="238.5" customHeight="1" x14ac:dyDescent="0.2">
      <c r="A14" s="1"/>
      <c r="B14" s="12" t="s">
        <v>50</v>
      </c>
      <c r="C14" s="11" t="s">
        <v>51</v>
      </c>
      <c r="D14" s="11" t="s">
        <v>52</v>
      </c>
      <c r="E14" s="11" t="s">
        <v>53</v>
      </c>
      <c r="F14" s="4" t="s">
        <v>49</v>
      </c>
      <c r="G14" s="19" t="s">
        <v>54</v>
      </c>
      <c r="H14" s="19" t="s">
        <v>41</v>
      </c>
      <c r="I14" s="19" t="s">
        <v>42</v>
      </c>
      <c r="J14" s="19" t="s">
        <v>43</v>
      </c>
      <c r="K14" s="11">
        <v>100</v>
      </c>
      <c r="L14" s="12">
        <v>2024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:Q20" si="1">SUM(M14:P14)</f>
        <v>100</v>
      </c>
      <c r="R14" s="22">
        <v>25</v>
      </c>
      <c r="S14" s="22">
        <v>25</v>
      </c>
      <c r="T14" s="22">
        <v>25</v>
      </c>
      <c r="U14" s="22"/>
      <c r="V14" s="23">
        <f t="shared" ref="V14:V20" si="2">SUM(R14:U14)</f>
        <v>75</v>
      </c>
      <c r="W14" s="24">
        <f t="shared" ref="W14:W20" si="3">M14-R14</f>
        <v>0</v>
      </c>
      <c r="X14" s="24">
        <f t="shared" si="0"/>
        <v>0</v>
      </c>
      <c r="Y14" s="24">
        <f t="shared" si="0"/>
        <v>0</v>
      </c>
      <c r="Z14" s="24">
        <f t="shared" si="0"/>
        <v>25</v>
      </c>
      <c r="AA14" s="24">
        <f t="shared" ref="AA14:AA20" si="4">SUM(W14:Z14)</f>
        <v>25</v>
      </c>
      <c r="AB14" s="11" t="s">
        <v>44</v>
      </c>
    </row>
    <row r="15" spans="1:28" s="27" customFormat="1" ht="229.5" customHeight="1" x14ac:dyDescent="0.2">
      <c r="A15" s="25"/>
      <c r="B15" s="11" t="s">
        <v>55</v>
      </c>
      <c r="C15" s="11" t="s">
        <v>56</v>
      </c>
      <c r="D15" s="26" t="s">
        <v>57</v>
      </c>
      <c r="E15" s="11" t="s">
        <v>58</v>
      </c>
      <c r="F15" s="12" t="s">
        <v>49</v>
      </c>
      <c r="G15" s="11" t="s">
        <v>54</v>
      </c>
      <c r="H15" s="12" t="s">
        <v>59</v>
      </c>
      <c r="I15" s="11" t="s">
        <v>42</v>
      </c>
      <c r="J15" s="12" t="s">
        <v>43</v>
      </c>
      <c r="K15" s="11">
        <v>100</v>
      </c>
      <c r="L15" s="12">
        <v>2024</v>
      </c>
      <c r="M15" s="13">
        <v>25</v>
      </c>
      <c r="N15" s="13">
        <v>25</v>
      </c>
      <c r="O15" s="13">
        <v>25</v>
      </c>
      <c r="P15" s="13">
        <v>25</v>
      </c>
      <c r="Q15" s="14">
        <f t="shared" si="1"/>
        <v>100</v>
      </c>
      <c r="R15" s="15">
        <v>25</v>
      </c>
      <c r="S15" s="15">
        <v>25</v>
      </c>
      <c r="T15" s="15">
        <v>25</v>
      </c>
      <c r="U15" s="15"/>
      <c r="V15" s="16">
        <f t="shared" si="2"/>
        <v>75</v>
      </c>
      <c r="W15" s="17">
        <f t="shared" si="3"/>
        <v>0</v>
      </c>
      <c r="X15" s="17">
        <f t="shared" si="0"/>
        <v>0</v>
      </c>
      <c r="Y15" s="17">
        <f t="shared" si="0"/>
        <v>0</v>
      </c>
      <c r="Z15" s="17">
        <f t="shared" si="0"/>
        <v>25</v>
      </c>
      <c r="AA15" s="17">
        <f t="shared" si="4"/>
        <v>25</v>
      </c>
      <c r="AB15" s="11" t="s">
        <v>44</v>
      </c>
    </row>
    <row r="16" spans="1:28" s="27" customFormat="1" ht="295.5" customHeight="1" x14ac:dyDescent="0.2">
      <c r="A16" s="25"/>
      <c r="B16" s="11" t="s">
        <v>60</v>
      </c>
      <c r="C16" s="11" t="s">
        <v>61</v>
      </c>
      <c r="D16" s="11" t="s">
        <v>62</v>
      </c>
      <c r="E16" s="11" t="s">
        <v>63</v>
      </c>
      <c r="F16" s="12" t="s">
        <v>49</v>
      </c>
      <c r="G16" s="11" t="s">
        <v>54</v>
      </c>
      <c r="H16" s="12" t="s">
        <v>59</v>
      </c>
      <c r="I16" s="11" t="s">
        <v>42</v>
      </c>
      <c r="J16" s="12" t="s">
        <v>43</v>
      </c>
      <c r="K16" s="11">
        <v>100</v>
      </c>
      <c r="L16" s="12">
        <v>2024</v>
      </c>
      <c r="M16" s="13">
        <v>25</v>
      </c>
      <c r="N16" s="13">
        <v>25</v>
      </c>
      <c r="O16" s="13">
        <v>25</v>
      </c>
      <c r="P16" s="13">
        <v>25</v>
      </c>
      <c r="Q16" s="14">
        <f t="shared" si="1"/>
        <v>100</v>
      </c>
      <c r="R16" s="15">
        <v>25</v>
      </c>
      <c r="S16" s="15">
        <v>25</v>
      </c>
      <c r="T16" s="15">
        <v>25</v>
      </c>
      <c r="U16" s="15"/>
      <c r="V16" s="16">
        <f t="shared" si="2"/>
        <v>75</v>
      </c>
      <c r="W16" s="17">
        <f t="shared" si="3"/>
        <v>0</v>
      </c>
      <c r="X16" s="17">
        <f t="shared" si="0"/>
        <v>0</v>
      </c>
      <c r="Y16" s="17">
        <f t="shared" si="0"/>
        <v>0</v>
      </c>
      <c r="Z16" s="17">
        <f t="shared" si="0"/>
        <v>25</v>
      </c>
      <c r="AA16" s="17">
        <f t="shared" si="4"/>
        <v>25</v>
      </c>
      <c r="AB16" s="11" t="s">
        <v>44</v>
      </c>
    </row>
    <row r="17" spans="1:28" s="29" customFormat="1" ht="219.75" customHeight="1" x14ac:dyDescent="0.2">
      <c r="A17" s="28"/>
      <c r="B17" s="11" t="s">
        <v>64</v>
      </c>
      <c r="C17" s="11" t="s">
        <v>65</v>
      </c>
      <c r="D17" s="11" t="s">
        <v>66</v>
      </c>
      <c r="E17" s="11" t="s">
        <v>67</v>
      </c>
      <c r="F17" s="12" t="s">
        <v>49</v>
      </c>
      <c r="G17" s="11" t="s">
        <v>54</v>
      </c>
      <c r="H17" s="12" t="s">
        <v>68</v>
      </c>
      <c r="I17" s="11" t="s">
        <v>42</v>
      </c>
      <c r="J17" s="12" t="s">
        <v>43</v>
      </c>
      <c r="K17" s="11">
        <v>100</v>
      </c>
      <c r="L17" s="12">
        <v>2024</v>
      </c>
      <c r="M17" s="13">
        <v>25</v>
      </c>
      <c r="N17" s="13">
        <v>25</v>
      </c>
      <c r="O17" s="13">
        <v>25</v>
      </c>
      <c r="P17" s="13">
        <v>25</v>
      </c>
      <c r="Q17" s="14">
        <f t="shared" si="1"/>
        <v>100</v>
      </c>
      <c r="R17" s="15">
        <v>25</v>
      </c>
      <c r="S17" s="15">
        <v>25</v>
      </c>
      <c r="T17" s="15">
        <v>25</v>
      </c>
      <c r="U17" s="15"/>
      <c r="V17" s="16">
        <f t="shared" si="2"/>
        <v>75</v>
      </c>
      <c r="W17" s="17">
        <f t="shared" si="3"/>
        <v>0</v>
      </c>
      <c r="X17" s="17">
        <f t="shared" si="0"/>
        <v>0</v>
      </c>
      <c r="Y17" s="17">
        <f t="shared" si="0"/>
        <v>0</v>
      </c>
      <c r="Z17" s="17">
        <f t="shared" si="0"/>
        <v>25</v>
      </c>
      <c r="AA17" s="17">
        <f t="shared" si="4"/>
        <v>25</v>
      </c>
      <c r="AB17" s="11" t="s">
        <v>44</v>
      </c>
    </row>
    <row r="18" spans="1:28" s="27" customFormat="1" ht="321" customHeight="1" x14ac:dyDescent="0.2">
      <c r="A18" s="25"/>
      <c r="B18" s="11" t="s">
        <v>69</v>
      </c>
      <c r="C18" s="11" t="s">
        <v>70</v>
      </c>
      <c r="D18" s="11" t="s">
        <v>71</v>
      </c>
      <c r="E18" s="11" t="s">
        <v>72</v>
      </c>
      <c r="F18" s="12" t="s">
        <v>49</v>
      </c>
      <c r="G18" s="11" t="s">
        <v>54</v>
      </c>
      <c r="H18" s="12" t="s">
        <v>68</v>
      </c>
      <c r="I18" s="11" t="s">
        <v>73</v>
      </c>
      <c r="J18" s="12" t="s">
        <v>43</v>
      </c>
      <c r="K18" s="11">
        <v>100</v>
      </c>
      <c r="L18" s="12">
        <v>2024</v>
      </c>
      <c r="M18" s="13">
        <v>25</v>
      </c>
      <c r="N18" s="13">
        <v>25</v>
      </c>
      <c r="O18" s="13">
        <v>25</v>
      </c>
      <c r="P18" s="13">
        <v>25</v>
      </c>
      <c r="Q18" s="14">
        <f t="shared" si="1"/>
        <v>100</v>
      </c>
      <c r="R18" s="15">
        <v>25</v>
      </c>
      <c r="S18" s="15">
        <v>25</v>
      </c>
      <c r="T18" s="15">
        <v>25</v>
      </c>
      <c r="U18" s="15"/>
      <c r="V18" s="16">
        <f t="shared" si="2"/>
        <v>75</v>
      </c>
      <c r="W18" s="17">
        <f t="shared" si="3"/>
        <v>0</v>
      </c>
      <c r="X18" s="17">
        <f t="shared" si="0"/>
        <v>0</v>
      </c>
      <c r="Y18" s="17">
        <f t="shared" si="0"/>
        <v>0</v>
      </c>
      <c r="Z18" s="17">
        <f t="shared" si="0"/>
        <v>25</v>
      </c>
      <c r="AA18" s="17">
        <f t="shared" si="4"/>
        <v>25</v>
      </c>
      <c r="AB18" s="11" t="s">
        <v>44</v>
      </c>
    </row>
    <row r="19" spans="1:28" ht="390.75" customHeight="1" x14ac:dyDescent="0.2">
      <c r="A19" s="1"/>
      <c r="B19" s="19" t="s">
        <v>74</v>
      </c>
      <c r="C19" s="19" t="s">
        <v>75</v>
      </c>
      <c r="D19" s="19" t="s">
        <v>76</v>
      </c>
      <c r="E19" s="19" t="s">
        <v>77</v>
      </c>
      <c r="F19" s="19" t="s">
        <v>49</v>
      </c>
      <c r="G19" s="19" t="s">
        <v>54</v>
      </c>
      <c r="H19" s="4" t="s">
        <v>68</v>
      </c>
      <c r="I19" s="19" t="s">
        <v>73</v>
      </c>
      <c r="J19" s="19" t="s">
        <v>43</v>
      </c>
      <c r="K19" s="11">
        <v>100</v>
      </c>
      <c r="L19" s="12">
        <v>2024</v>
      </c>
      <c r="M19" s="20">
        <v>25</v>
      </c>
      <c r="N19" s="20">
        <v>25</v>
      </c>
      <c r="O19" s="20">
        <v>25</v>
      </c>
      <c r="P19" s="20">
        <v>25</v>
      </c>
      <c r="Q19" s="21">
        <f t="shared" si="1"/>
        <v>100</v>
      </c>
      <c r="R19" s="22">
        <v>25</v>
      </c>
      <c r="S19" s="22">
        <v>25</v>
      </c>
      <c r="T19" s="22">
        <v>25</v>
      </c>
      <c r="U19" s="22"/>
      <c r="V19" s="23">
        <f t="shared" si="2"/>
        <v>75</v>
      </c>
      <c r="W19" s="24">
        <f t="shared" si="3"/>
        <v>0</v>
      </c>
      <c r="X19" s="24">
        <f t="shared" si="0"/>
        <v>0</v>
      </c>
      <c r="Y19" s="24">
        <f t="shared" si="0"/>
        <v>0</v>
      </c>
      <c r="Z19" s="24">
        <f t="shared" si="0"/>
        <v>25</v>
      </c>
      <c r="AA19" s="24">
        <f t="shared" si="4"/>
        <v>25</v>
      </c>
      <c r="AB19" s="11" t="s">
        <v>44</v>
      </c>
    </row>
    <row r="20" spans="1:28" s="27" customFormat="1" ht="258.75" customHeight="1" x14ac:dyDescent="0.2">
      <c r="A20" s="25"/>
      <c r="B20" s="19" t="s">
        <v>78</v>
      </c>
      <c r="C20" s="11" t="s">
        <v>79</v>
      </c>
      <c r="D20" s="11" t="s">
        <v>80</v>
      </c>
      <c r="E20" s="11" t="s">
        <v>81</v>
      </c>
      <c r="F20" s="11" t="s">
        <v>49</v>
      </c>
      <c r="G20" s="11" t="s">
        <v>54</v>
      </c>
      <c r="H20" s="11" t="s">
        <v>68</v>
      </c>
      <c r="I20" s="11" t="s">
        <v>73</v>
      </c>
      <c r="J20" s="12" t="s">
        <v>43</v>
      </c>
      <c r="K20" s="11">
        <v>100</v>
      </c>
      <c r="L20" s="12">
        <v>2024</v>
      </c>
      <c r="M20" s="13">
        <v>25</v>
      </c>
      <c r="N20" s="13">
        <v>25</v>
      </c>
      <c r="O20" s="13">
        <v>25</v>
      </c>
      <c r="P20" s="13">
        <v>25</v>
      </c>
      <c r="Q20" s="14">
        <f t="shared" si="1"/>
        <v>100</v>
      </c>
      <c r="R20" s="15">
        <v>25</v>
      </c>
      <c r="S20" s="15">
        <v>25</v>
      </c>
      <c r="T20" s="15">
        <v>25</v>
      </c>
      <c r="U20" s="15"/>
      <c r="V20" s="16">
        <f t="shared" si="2"/>
        <v>75</v>
      </c>
      <c r="W20" s="17">
        <f t="shared" si="3"/>
        <v>0</v>
      </c>
      <c r="X20" s="17">
        <f t="shared" si="0"/>
        <v>0</v>
      </c>
      <c r="Y20" s="17">
        <f t="shared" si="0"/>
        <v>0</v>
      </c>
      <c r="Z20" s="17">
        <f t="shared" si="0"/>
        <v>25</v>
      </c>
      <c r="AA20" s="17">
        <f t="shared" si="4"/>
        <v>25</v>
      </c>
      <c r="AB20" s="11" t="s">
        <v>44</v>
      </c>
    </row>
    <row r="22" spans="1:28" ht="14.25" x14ac:dyDescent="0.2">
      <c r="C22" s="32"/>
      <c r="D22" s="32"/>
      <c r="E22" s="32"/>
      <c r="F22" s="30"/>
      <c r="G22" s="30"/>
      <c r="N22" s="30"/>
      <c r="O22" s="30"/>
      <c r="P22" s="30"/>
      <c r="Q22" s="30"/>
      <c r="R22" s="30"/>
      <c r="S22" s="30"/>
      <c r="T22" s="30"/>
      <c r="U22" s="30"/>
      <c r="V22" s="32" t="s">
        <v>82</v>
      </c>
      <c r="W22" s="32"/>
      <c r="X22" s="32"/>
      <c r="Y22" s="32"/>
      <c r="Z22" s="32"/>
      <c r="AA22" s="32"/>
    </row>
    <row r="23" spans="1:28" ht="14.25" x14ac:dyDescent="0.2">
      <c r="C23" s="31"/>
      <c r="D23" s="31"/>
      <c r="E23" s="31"/>
      <c r="F23" s="30"/>
      <c r="G23" s="30"/>
      <c r="N23" s="30"/>
      <c r="O23" s="30"/>
      <c r="P23" s="30"/>
      <c r="Q23" s="30"/>
      <c r="R23" s="30"/>
      <c r="S23" s="30"/>
      <c r="T23" s="30"/>
      <c r="U23" s="30"/>
      <c r="V23" s="31"/>
      <c r="W23" s="31"/>
      <c r="X23" s="31"/>
      <c r="Y23" s="31"/>
      <c r="Z23" s="31"/>
      <c r="AA23" s="31"/>
    </row>
    <row r="24" spans="1:28" ht="15" customHeight="1" x14ac:dyDescent="0.2">
      <c r="C24" s="34"/>
      <c r="D24" s="34"/>
      <c r="E24" s="34"/>
      <c r="F24" s="30"/>
      <c r="G24" s="30"/>
      <c r="N24" s="30"/>
      <c r="O24" s="30"/>
      <c r="P24" s="30"/>
      <c r="Q24" s="30"/>
      <c r="R24" s="30"/>
      <c r="S24" s="30"/>
      <c r="T24" s="30"/>
      <c r="U24" s="30"/>
      <c r="V24" s="34"/>
      <c r="W24" s="31"/>
      <c r="X24" s="31"/>
      <c r="Y24" s="31"/>
      <c r="Z24" s="31"/>
      <c r="AA24" s="31"/>
    </row>
    <row r="25" spans="1:28" ht="14.25" x14ac:dyDescent="0.2">
      <c r="C25" s="31"/>
      <c r="D25" s="31"/>
      <c r="E25" s="31"/>
      <c r="F25" s="30"/>
      <c r="G25" s="30"/>
      <c r="N25" s="30"/>
      <c r="O25" s="30"/>
      <c r="P25" s="30"/>
      <c r="Q25" s="30"/>
      <c r="R25" s="30"/>
      <c r="S25" s="30"/>
      <c r="T25" s="30"/>
      <c r="U25" s="30"/>
      <c r="V25" s="31"/>
      <c r="W25" s="31"/>
      <c r="X25" s="31"/>
      <c r="Y25" s="31"/>
      <c r="Z25" s="31"/>
      <c r="AA25" s="31"/>
    </row>
    <row r="26" spans="1:28" ht="14.25" x14ac:dyDescent="0.2">
      <c r="C26" s="32"/>
      <c r="D26" s="32"/>
      <c r="E26" s="32"/>
      <c r="F26" s="30"/>
      <c r="G26" s="30"/>
      <c r="N26" s="30"/>
      <c r="O26" s="30"/>
      <c r="P26" s="30"/>
      <c r="Q26" s="30"/>
      <c r="R26" s="30"/>
      <c r="S26" s="30"/>
      <c r="T26" s="30"/>
      <c r="U26" s="30"/>
      <c r="V26" s="33" t="s">
        <v>83</v>
      </c>
      <c r="W26" s="33"/>
      <c r="X26" s="33"/>
      <c r="Y26" s="33"/>
      <c r="Z26" s="33"/>
      <c r="AA26" s="33"/>
    </row>
    <row r="27" spans="1:28" ht="14.25" x14ac:dyDescent="0.2">
      <c r="C27" s="32"/>
      <c r="D27" s="32"/>
      <c r="E27" s="32"/>
      <c r="F27" s="30"/>
      <c r="G27" s="30"/>
      <c r="N27" s="30"/>
      <c r="O27" s="30"/>
      <c r="P27" s="30"/>
      <c r="Q27" s="30"/>
      <c r="R27" s="30"/>
      <c r="S27" s="30"/>
      <c r="T27" s="30"/>
      <c r="U27" s="30"/>
      <c r="V27" s="32" t="s">
        <v>84</v>
      </c>
      <c r="W27" s="32"/>
      <c r="X27" s="32"/>
      <c r="Y27" s="32"/>
      <c r="Z27" s="32"/>
      <c r="AA27" s="32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>&amp;C&amp;"Tahoma,Normal"&amp;12&amp;P de &amp;N</oddFooter>
  </headerFooter>
  <rowBreaks count="2" manualBreakCount="2">
    <brk id="14" max="16383" man="1"/>
    <brk id="18" max="16383" man="1"/>
  </rowBreaks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MPIOOAX</dc:creator>
  <cp:lastModifiedBy>Contabilidad Pension</cp:lastModifiedBy>
  <cp:lastPrinted>2025-09-19T16:46:31Z</cp:lastPrinted>
  <dcterms:created xsi:type="dcterms:W3CDTF">2025-09-19T16:23:49Z</dcterms:created>
  <dcterms:modified xsi:type="dcterms:W3CDTF">2025-09-23T21:10:39Z</dcterms:modified>
</cp:coreProperties>
</file>